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<sst xmlns="http://schemas.openxmlformats.org/spreadsheetml/2006/main" count="7010" uniqueCount="2559">
  <si>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</si>
  <si>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</si>
  <si>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</si>
  <si>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</si>
  <si>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</si>
  <si>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</si>
  <si>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</si>
  <si>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</si>
  <si>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</si>
  <si>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</si>
  <si>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</si>
  <si>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</si>
  <si>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</si>
  <si>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</si>
  <si>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</si>
  <si>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</si>
  <si>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</si>
  <si>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</si>
  <si>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</si>
  <si>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</si>
  <si>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</si>
  <si>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</si>
  <si>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</si>
  <si>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</si>
  <si>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</si>
  <si>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</si>
  <si>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</si>
  <si>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</si>
  <si>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</si>
  <si>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</si>
  <si>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</si>
  <si>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</si>
  <si>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</si>
  <si>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</si>
  <si>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</si>
  <si>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</si>
  <si>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</si>
  <si>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</si>
  <si>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</si>
  <si>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</si>
  <si>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</si>
  <si>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</si>
  <si>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</si>
  <si>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</si>
  <si>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</si>
  <si>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</si>
  <si>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</si>
  <si>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</si>
  <si>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</si>
  <si>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</si>
  <si>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</si>
  <si>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</si>
  <si>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</si>
  <si>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</si>
  <si>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</si>
  <si>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</si>
  <si>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</si>
  <si>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</si>
  <si>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</si>
  <si>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</si>
  <si>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</si>
  <si>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</si>
  <si>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</si>
  <si>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</si>
  <si>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</si>
  <si>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</si>
  <si>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</si>
  <si>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</si>
  <si>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</si>
  <si>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</si>
  <si>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</si>
  <si>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</si>
  <si>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</si>
  <si>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</si>
  <si>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</si>
  <si>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</si>
  <si>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</si>
  <si>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</si>
  <si>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</si>
  <si>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</si>
  <si>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</si>
  <si>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</si>
  <si>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</si>
  <si>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</si>
  <si>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</si>
  <si>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</si>
  <si>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</si>
  <si>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</si>
  <si>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</si>
  <si>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</si>
  <si>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</si>
  <si>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</si>
  <si>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</si>
  <si>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</si>
  <si>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</si>
  <si>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</si>
  <si>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</si>
  <si>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</si>
  <si>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</si>
  <si>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</si>
  <si>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</si>
  <si>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</si>
  <si>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</si>
  <si>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</si>
  <si>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</si>
  <si>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</si>
  <si>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</si>
  <si>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</si>
  <si>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</si>
  <si>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</si>
  <si>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</si>
  <si>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</si>
  <si>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</si>
  <si>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</si>
  <si>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</si>
  <si>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</si>
  <si>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</si>
  <si>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</si>
  <si>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</si>
  <si>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</si>
  <si>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</si>
  <si>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</si>
  <si>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</si>
  <si>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</si>
  <si>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</si>
  <si>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</si>
  <si>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</si>
  <si>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</si>
  <si>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</si>
  <si>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</si>
  <si>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</si>
  <si>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</si>
  <si>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</si>
  <si>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</si>
  <si>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</si>
  <si>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</si>
  <si>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</si>
  <si>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</si>
  <si>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</si>
  <si>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</si>
  <si>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</si>
  <si>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</si>
  <si>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</si>
  <si>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</si>
  <si>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</si>
  <si>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</si>
  <si>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</si>
  <si>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</si>
  <si>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</si>
  <si>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</si>
  <si>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</si>
  <si>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</si>
  <si>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</si>
  <si>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</si>
  <si>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</si>
  <si>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</si>
  <si>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</si>
  <si>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</si>
  <si>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</si>
  <si>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</si>
  <si>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</si>
  <si>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</si>
  <si>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</si>
  <si>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</si>
  <si>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</si>
  <si>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</si>
  <si>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</si>
  <si>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</si>
  <si>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</si>
  <si>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</si>
  <si>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</si>
  <si>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</si>
  <si>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</si>
  <si>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</si>
  <si>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</si>
  <si>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</si>
  <si>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</si>
  <si>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</si>
  <si>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</si>
  <si>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</si>
  <si>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</si>
  <si>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</si>
  <si>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</si>
  <si>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</si>
  <si>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</si>
  <si>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</si>
  <si>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</si>
  <si>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</si>
  <si>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</si>
  <si>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</si>
  <si>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</si>
  <si>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</si>
  <si>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</si>
  <si>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</si>
  <si>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</si>
  <si>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</si>
  <si>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</si>
  <si>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</si>
  <si>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</si>
  <si>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</si>
  <si>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</si>
  <si>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</si>
  <si>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</si>
  <si>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</si>
  <si>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</si>
  <si>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</si>
  <si>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</si>
  <si>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</si>
  <si>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</si>
  <si>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</si>
  <si>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</si>
  <si>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</si>
  <si>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</si>
  <si>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</si>
  <si>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</si>
  <si>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</si>
  <si>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</si>
  <si>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</si>
  <si>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</si>
  <si>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</si>
  <si>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</si>
  <si>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</si>
  <si>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</si>
  <si>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</si>
  <si>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</si>
  <si>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</si>
  <si>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</si>
  <si>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</si>
  <si>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</si>
  <si>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</si>
  <si>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</si>
  <si>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</si>
  <si>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</si>
  <si>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</si>
  <si>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</si>
  <si>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</si>
  <si>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</si>
  <si>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</si>
  <si>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</si>
  <si>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</si>
  <si>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</si>
  <si>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</si>
  <si>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</si>
  <si>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</si>
  <si>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</si>
  <si>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</si>
  <si>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</si>
  <si>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</si>
  <si>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</si>
  <si>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</si>
  <si>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</si>
  <si>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</si>
  <si>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</si>
  <si>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</si>
  <si>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</si>
  <si>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</si>
  <si>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</si>
  <si>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</si>
  <si>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</si>
  <si>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</si>
  <si>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</si>
  <si>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</si>
  <si>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</si>
  <si>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</si>
  <si>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</si>
  <si>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</si>
  <si>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</si>
  <si>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</si>
  <si>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</si>
  <si>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</si>
  <si>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</si>
  <si>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</si>
  <si>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</si>
  <si>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</si>
  <si>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</si>
  <si>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</si>
  <si>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</si>
  <si>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</si>
  <si>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</si>
  <si>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</si>
  <si>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</si>
  <si>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</si>
  <si>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</si>
  <si>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</si>
  <si>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</si>
  <si>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</si>
  <si>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</si>
  <si>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</si>
  <si>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</si>
  <si>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</si>
  <si>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</si>
  <si>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</si>
  <si>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</si>
  <si>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</si>
  <si>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</si>
  <si>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</si>
  <si>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</si>
  <si>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</si>
  <si>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</si>
  <si>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</si>
  <si>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</si>
  <si>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</si>
  <si>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</si>
  <si>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</si>
  <si>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</si>
  <si>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</si>
  <si>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</si>
  <si>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</si>
  <si>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</si>
  <si>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</si>
  <si>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</si>
  <si>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</si>
  <si>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</si>
  <si>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</si>
  <si>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</si>
  <si>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</si>
  <si>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</si>
  <si>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</si>
  <si>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</si>
  <si>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</si>
  <si>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</si>
  <si>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</si>
  <si>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</si>
  <si>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</si>
  <si>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</si>
  <si>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</si>
  <si>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</si>
  <si>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</si>
  <si>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</si>
  <si>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</si>
  <si>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</si>
  <si>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</si>
  <si>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</si>
  <si>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</si>
  <si>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</si>
  <si>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</si>
  <si>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</si>
  <si>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</si>
  <si>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</si>
  <si>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</si>
  <si>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</si>
  <si>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</si>
  <si>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</si>
  <si>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</si>
  <si>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</si>
  <si>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</si>
  <si>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</si>
  <si>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</si>
  <si>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</si>
  <si>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</si>
  <si>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</si>
  <si>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</si>
  <si>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</si>
  <si>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</si>
  <si>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</si>
  <si>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</si>
  <si>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</si>
  <si>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</si>
  <si>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</si>
  <si>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</si>
  <si>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</si>
  <si>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</si>
  <si>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</si>
  <si>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</si>
  <si>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</si>
  <si>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</si>
  <si>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</si>
  <si>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</si>
  <si>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</si>
  <si>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</si>
  <si>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</si>
  <si>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</si>
  <si>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</si>
  <si>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</si>
  <si>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</si>
  <si>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</si>
  <si>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</si>
  <si>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</si>
  <si>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</si>
  <si>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</si>
  <si>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</si>
  <si>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</si>
  <si>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</si>
  <si>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</si>
  <si>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</si>
  <si>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</si>
  <si>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</si>
  <si>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</si>
  <si>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</si>
  <si>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</si>
  <si>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</si>
  <si>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</si>
  <si>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</si>
  <si>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</si>
  <si>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</si>
  <si>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</si>
  <si>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</si>
  <si>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</si>
  <si>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</si>
  <si>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</si>
  <si>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</si>
  <si>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</si>
  <si>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</si>
  <si>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</si>
  <si>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</si>
  <si>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</si>
  <si>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</si>
  <si>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</si>
  <si>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</si>
  <si>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</si>
  <si>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</si>
  <si>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</si>
  <si>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</si>
  <si>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</si>
  <si>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</si>
  <si>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</si>
  <si>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</si>
  <si>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</si>
  <si>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</si>
  <si>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</si>
  <si>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</si>
  <si>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</si>
  <si>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</si>
  <si>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</si>
  <si>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</si>
  <si>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</si>
  <si>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</si>
  <si>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</si>
  <si>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</si>
  <si>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</si>
  <si>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</si>
  <si>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</si>
  <si>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</si>
  <si>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</si>
  <si>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</si>
  <si>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</si>
  <si>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</si>
  <si>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</si>
  <si>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</si>
  <si>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</si>
  <si>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</si>
  <si>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</si>
  <si>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</si>
  <si>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</si>
  <si>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</si>
  <si>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</si>
  <si>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</si>
  <si>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</si>
  <si>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</si>
  <si>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</si>
  <si>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</si>
  <si>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</si>
  <si>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</si>
  <si>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</si>
  <si>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</si>
  <si>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</si>
  <si>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</si>
  <si>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</si>
  <si>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</si>
  <si>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</si>
  <si>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</si>
  <si>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</si>
  <si>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</si>
  <si>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</si>
  <si>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</si>
  <si>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</si>
  <si>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</si>
  <si>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</si>
  <si>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</si>
  <si>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</si>
  <si>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</si>
  <si>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</si>
  <si>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</si>
  <si>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</si>
  <si>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</si>
  <si>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</si>
  <si>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</si>
  <si>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</si>
  <si>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</si>
  <si>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</si>
  <si>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</si>
  <si>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</si>
  <si>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</si>
  <si>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</si>
  <si>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</si>
  <si>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</si>
  <si>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</si>
  <si>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</si>
  <si>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</si>
  <si>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</si>
  <si>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</si>
  <si>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</si>
  <si>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</si>
  <si>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</si>
  <si>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</si>
  <si>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</si>
  <si>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</si>
  <si>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</si>
  <si>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</si>
  <si>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</si>
  <si>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</si>
  <si>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</si>
  <si>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</si>
  <si>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</si>
  <si>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</si>
  <si>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</si>
  <si>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</si>
  <si>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</si>
  <si>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</si>
  <si>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</si>
  <si>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</si>
  <si>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</si>
  <si>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</si>
  <si>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</si>
  <si>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</si>
  <si>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</si>
  <si>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</si>
  <si>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</si>
  <si>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</si>
  <si>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</si>
  <si>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</si>
  <si>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</si>
  <si>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</si>
  <si>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</si>
  <si>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</si>
  <si>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</si>
  <si>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</si>
  <si>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</si>
  <si>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</si>
  <si>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</si>
  <si>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</si>
  <si>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</si>
  <si>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</si>
  <si>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</si>
  <si>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</si>
  <si>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</si>
  <si>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</si>
  <si>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</si>
  <si>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</si>
  <si>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</si>
  <si>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</si>
  <si>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</si>
  <si>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</si>
  <si>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</si>
  <si>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</si>
  <si>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</si>
  <si>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</si>
  <si>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</si>
  <si>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</si>
  <si>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</si>
  <si>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</si>
  <si>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</si>
  <si>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</si>
  <si>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</si>
  <si>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</si>
  <si>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</si>
  <si>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</si>
  <si>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</si>
  <si>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</si>
  <si>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</si>
  <si>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</si>
  <si>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</si>
  <si>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</si>
  <si>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</si>
  <si>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</si>
  <si>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</si>
  <si>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</si>
  <si>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</si>
  <si>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</si>
  <si>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</si>
  <si>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</si>
  <si>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</si>
  <si>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</si>
  <si>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</si>
  <si>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</si>
  <si>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</si>
  <si>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</si>
  <si>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</si>
  <si>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</si>
  <si>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</si>
  <si>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</si>
  <si>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</si>
  <si>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</si>
  <si>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</si>
  <si>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</si>
  <si>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</si>
  <si>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</si>
  <si>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</si>
  <si>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</si>
  <si>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</si>
  <si>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</si>
  <si>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</si>
  <si>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</si>
  <si>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</si>
  <si>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</si>
  <si>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</si>
  <si>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</si>
  <si>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</si>
  <si>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</si>
  <si>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</si>
  <si>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</si>
  <si>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</si>
  <si>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</si>
  <si>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</si>
  <si>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</si>
  <si>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</si>
  <si>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</si>
  <si>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</si>
  <si>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</si>
  <si>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</si>
  <si>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</si>
  <si>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</si>
  <si>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</si>
  <si>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</si>
  <si>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</si>
  <si>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</si>
  <si>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</si>
  <si>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</si>
  <si>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</si>
  <si>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</si>
  <si>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</si>
  <si>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</si>
  <si>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</si>
  <si>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</si>
  <si>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</si>
  <si>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</si>
  <si>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</si>
  <si>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</si>
  <si>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</si>
  <si>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</si>
  <si>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</si>
  <si>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</si>
  <si>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</si>
  <si>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</si>
  <si>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</si>
  <si>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</si>
  <si>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</si>
  <si>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</si>
  <si>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</si>
  <si>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</si>
  <si>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</si>
  <si>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</si>
  <si>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</si>
  <si>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</si>
  <si>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</si>
  <si>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</si>
  <si>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</si>
  <si>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</si>
  <si>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</si>
  <si>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</si>
  <si>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</si>
  <si>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</si>
  <si>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</si>
  <si>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</si>
  <si>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</si>
  <si>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</si>
  <si>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</si>
  <si>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</si>
  <si>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</si>
  <si>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</si>
  <si>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</si>
  <si>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</si>
  <si>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</si>
  <si>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</si>
  <si>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</si>
  <si>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</si>
  <si>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</si>
  <si>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</si>
  <si>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</si>
  <si>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</si>
  <si>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</si>
  <si>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</si>
  <si>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</si>
  <si>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</si>
  <si>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</si>
  <si>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</si>
  <si>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</si>
  <si>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</si>
  <si>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</si>
  <si>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</si>
  <si>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</si>
  <si>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</si>
  <si>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</si>
  <si>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</si>
  <si>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</si>
  <si>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</si>
  <si>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</si>
  <si>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</si>
  <si>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</si>
  <si>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</si>
  <si>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</si>
  <si>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</si>
  <si>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</si>
  <si>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</si>
  <si>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</si>
  <si>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</si>
  <si>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</si>
  <si>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</si>
  <si>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</si>
  <si>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</si>
  <si>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</si>
  <si>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</si>
  <si>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</si>
  <si>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</si>
  <si>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</si>
  <si>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</si>
  <si>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</si>
  <si>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</si>
  <si>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</si>
  <si>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</si>
  <si>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</si>
  <si>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</si>
  <si>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</si>
  <si>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</si>
  <si>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</si>
  <si>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</si>
  <si>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</si>
  <si>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</si>
  <si>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</si>
  <si>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</si>
  <si>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</si>
  <si>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</si>
  <si>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</si>
  <si>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</si>
  <si>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</si>
  <si>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</si>
  <si>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</si>
  <si>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</si>
  <si>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</si>
  <si>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</si>
  <si>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</si>
  <si>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</si>
  <si>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</si>
  <si>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</si>
  <si>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</si>
  <si>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</si>
  <si>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</si>
  <si>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</si>
  <si>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</si>
  <si>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</si>
  <si>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</si>
  <si>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</si>
  <si>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</si>
  <si>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</si>
  <si>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</si>
  <si>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</si>
  <si>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</si>
  <si>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</si>
  <si>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</si>
  <si>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</si>
  <si>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</si>
  <si>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</si>
  <si>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</si>
  <si>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</si>
  <si>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</si>
  <si>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</si>
  <si>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</si>
  <si>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</si>
  <si>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</si>
  <si>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</si>
  <si>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</si>
  <si>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</si>
  <si>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</si>
  <si>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</si>
  <si>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</si>
  <si>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</si>
  <si>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</si>
  <si>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</si>
  <si>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</si>
  <si>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</si>
  <si>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</si>
  <si>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</si>
  <si>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</si>
  <si>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</si>
  <si>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</si>
  <si>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</si>
  <si>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</si>
  <si>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</si>
  <si>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</si>
  <si>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</si>
  <si>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</si>
  <si>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</si>
  <si>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</si>
  <si>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</si>
  <si>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</si>
  <si>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</si>
  <si>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</si>
  <si>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</si>
  <si>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</si>
  <si>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</si>
  <si>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</si>
  <si>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</si>
  <si>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</si>
  <si>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</si>
  <si>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</si>
  <si>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</si>
  <si>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</si>
  <si>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</si>
  <si>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</si>
  <si>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</si>
  <si>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</si>
  <si>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</si>
  <si>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</si>
  <si>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</si>
  <si>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</si>
  <si>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</si>
  <si>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</si>
  <si>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</si>
  <si>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</si>
  <si>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</si>
  <si>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</si>
  <si>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</si>
  <si>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</si>
  <si>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</si>
  <si>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</si>
  <si>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</si>
  <si>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</si>
  <si>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</si>
  <si>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</si>
  <si>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</si>
  <si>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</si>
  <si>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</si>
  <si>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</si>
  <si>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</si>
  <si>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</si>
  <si>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</si>
  <si>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</si>
  <si>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</si>
  <si>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</si>
  <si>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</si>
  <si>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</si>
  <si>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</si>
  <si>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</si>
  <si>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</si>
  <si>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</si>
  <si>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</si>
  <si>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</si>
  <si>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</si>
  <si>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</si>
  <si>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</si>
  <si>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</si>
  <si>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</si>
  <si>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</si>
  <si>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</si>
  <si>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</si>
  <si>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</si>
  <si>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</si>
  <si>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</si>
  <si>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</si>
  <si>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</si>
  <si>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</si>
  <si>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</si>
  <si>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</si>
  <si>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</si>
  <si>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</si>
  <si>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</si>
  <si>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</si>
  <si>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</si>
  <si>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</si>
  <si>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</si>
  <si>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</si>
  <si>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</si>
  <si>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</si>
  <si>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</si>
  <si>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</si>
  <si>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</si>
  <si>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</si>
  <si>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</si>
  <si>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</si>
  <si>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</si>
  <si>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</si>
  <si>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</si>
  <si>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</si>
  <si>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</si>
  <si>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</si>
  <si>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</si>
  <si>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</si>
  <si>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</si>
  <si>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</si>
  <si>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</si>
  <si>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</si>
  <si>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</si>
  <si>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</si>
  <si>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</si>
  <si>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</si>
  <si>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</si>
  <si>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</si>
  <si>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</si>
  <si>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</si>
  <si>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</si>
  <si>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</si>
  <si>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</si>
  <si>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</si>
  <si>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</si>
  <si>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</si>
  <si>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</si>
  <si>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</si>
  <si>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</si>
  <si>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</si>
  <si>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</si>
  <si>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</si>
  <si>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</si>
  <si>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</si>
  <si>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</si>
  <si>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</si>
  <si>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</si>
  <si>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</si>
  <si>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</si>
  <si>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</si>
  <si>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</si>
  <si>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</si>
  <si>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</si>
  <si>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</si>
  <si>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</si>
  <si>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</si>
  <si>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</si>
  <si>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</si>
  <si>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</si>
  <si>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</si>
  <si>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</si>
  <si>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</si>
  <si>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</si>
  <si>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</si>
  <si>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</si>
  <si>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</si>
  <si>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</si>
  <si>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</si>
  <si>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</si>
  <si>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</si>
  <si>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</si>
  <si>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</si>
  <si>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</si>
  <si>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</si>
  <si>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</si>
  <si>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</si>
  <si>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</si>
  <si>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</si>
  <si>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</si>
  <si>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</si>
  <si>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</si>
  <si>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</si>
  <si>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</si>
  <si>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</si>
  <si>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</si>
  <si>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</si>
  <si>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</si>
  <si>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</si>
  <si>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</si>
  <si>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</si>
  <si>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</si>
  <si>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</si>
  <si>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</si>
  <si>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</si>
  <si>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</si>
  <si>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</si>
  <si>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</si>
  <si>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</si>
  <si>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</si>
  <si>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</si>
  <si>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</si>
  <si>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</si>
  <si>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</si>
  <si>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</si>
  <si>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</si>
  <si>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</si>
  <si>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</si>
  <si>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</si>
  <si>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</si>
  <si>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</si>
  <si>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</si>
  <si>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</si>
  <si>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</si>
  <si>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</si>
  <si>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</si>
  <si>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</si>
  <si>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</si>
  <si>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</si>
  <si>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</si>
  <si>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</si>
  <si>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</si>
  <si>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</si>
  <si>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</si>
  <si>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</si>
  <si>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</si>
  <si>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</si>
  <si>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</si>
  <si>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</si>
  <si>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</si>
  <si>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</si>
  <si>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</si>
  <si>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</si>
  <si>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</si>
  <si>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</si>
  <si>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</si>
  <si>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</si>
  <si>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</si>
  <si>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</si>
  <si>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</si>
  <si>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</si>
  <si>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</si>
  <si>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</si>
  <si>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</si>
  <si>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</si>
  <si>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</si>
  <si>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</si>
  <si>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</si>
  <si>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</si>
  <si>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</si>
  <si>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</si>
  <si>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</si>
  <si>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</si>
  <si>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</si>
  <si>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</si>
  <si>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</si>
  <si>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</si>
  <si>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</si>
  <si>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</si>
  <si>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</si>
  <si>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</si>
  <si>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</si>
  <si>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</si>
  <si>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</si>
  <si>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</si>
  <si>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</si>
  <si>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</si>
  <si>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</si>
  <si>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</si>
  <si>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</si>
  <si>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</si>
  <si>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</si>
  <si>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</si>
  <si>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</si>
  <si>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</si>
  <si>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</si>
  <si>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</si>
  <si>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</si>
  <si>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</si>
  <si>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</si>
  <si>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</si>
  <si>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</si>
  <si>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</si>
  <si>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</si>
  <si>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</si>
  <si>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</si>
  <si>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</si>
  <si>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</si>
  <si>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</si>
  <si>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</si>
  <si>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</si>
  <si>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</si>
  <si>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</si>
  <si>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</si>
  <si>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</si>
  <si>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</si>
  <si>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</si>
  <si>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</si>
  <si>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</si>
  <si>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</si>
  <si>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</si>
  <si>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</si>
  <si>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</si>
  <si>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</si>
  <si>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</si>
  <si>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</si>
  <si>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</si>
  <si>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</si>
  <si>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</si>
  <si>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</si>
  <si>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</si>
  <si>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</si>
  <si>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</si>
  <si>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</si>
  <si>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</si>
  <si>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</si>
  <si>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</si>
  <si>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</si>
  <si>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</si>
  <si>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</si>
  <si>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</si>
  <si>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</si>
  <si>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</si>
  <si>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</si>
  <si>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</si>
  <si>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</si>
  <si>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</si>
  <si>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</si>
  <si>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</si>
  <si>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</si>
  <si>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</si>
  <si>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</si>
  <si>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</si>
  <si>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</si>
  <si>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</si>
  <si>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</si>
  <si>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</si>
  <si>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</si>
  <si>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</si>
  <si>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</si>
  <si>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</si>
  <si>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</si>
  <si>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</si>
  <si>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</si>
  <si>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</si>
  <si>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</si>
  <si>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</si>
  <si>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</si>
  <si>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</si>
  <si>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</si>
  <si>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</si>
  <si>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</si>
  <si>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</si>
  <si>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</si>
  <si>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</si>
  <si>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</si>
  <si>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</si>
  <si>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</si>
  <si>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</si>
  <si>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</si>
  <si>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</si>
  <si>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</si>
  <si>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</si>
  <si>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</si>
  <si>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</si>
  <si>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</si>
  <si>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</si>
  <si>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</si>
  <si>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</si>
  <si>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</si>
  <si>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</si>
  <si>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</si>
  <si>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</si>
  <si>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</si>
  <si>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</si>
  <si>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</si>
  <si>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</si>
  <si>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</si>
  <si>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</si>
  <si>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</si>
  <si>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</si>
  <si>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</si>
  <si>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</si>
  <si>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</si>
  <si>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</si>
  <si>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</si>
  <si>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</si>
  <si>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</si>
  <si>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</si>
  <si>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</si>
  <si>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</si>
  <si>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</si>
  <si>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</si>
  <si>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</si>
  <si>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</si>
  <si>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</si>
  <si>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</si>
  <si>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</si>
  <si>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</si>
  <si>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</si>
  <si>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</si>
  <si>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</si>
  <si>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</si>
  <si>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</si>
  <si>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</si>
  <si>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</si>
  <si>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</si>
  <si>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</si>
  <si>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</si>
  <si>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</si>
  <si>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</si>
  <si>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</si>
  <si>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</si>
  <si>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</si>
  <si>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</si>
  <si>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</si>
  <si>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</si>
  <si>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</si>
  <si>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</si>
  <si>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</si>
  <si>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</si>
  <si>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</si>
  <si>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</si>
  <si>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</si>
  <si>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</si>
  <si>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</si>
  <si>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</si>
  <si>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</si>
  <si>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</si>
  <si>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</si>
  <si>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</si>
  <si>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</si>
  <si>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</si>
  <si>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</si>
  <si>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</si>
  <si>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</si>
  <si>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</si>
  <si>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</si>
  <si>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</si>
  <si>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</si>
  <si>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</si>
  <si>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</si>
  <si>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</si>
  <si>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</si>
  <si>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</si>
  <si>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</si>
  <si>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</si>
  <si>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</si>
  <si>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</si>
  <si>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</si>
  <si>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</si>
  <si>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</si>
  <si>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</si>
  <si>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</si>
  <si>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</si>
  <si>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</si>
  <si>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</si>
  <si>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</si>
  <si>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</si>
  <si>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</si>
  <si>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</si>
  <si>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</si>
  <si>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</si>
  <si>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</si>
  <si>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</si>
  <si>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</si>
  <si>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</si>
  <si>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</si>
  <si>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</si>
  <si>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</si>
  <si>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</si>
  <si>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</si>
  <si>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</si>
  <si>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</si>
  <si>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</si>
  <si>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</si>
  <si>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</si>
  <si>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</si>
  <si>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</si>
  <si>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</si>
  <si>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</si>
  <si>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</si>
  <si>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</si>
  <si>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</si>
  <si>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</si>
  <si>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</si>
  <si>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</si>
  <si>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</si>
  <si>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</si>
  <si>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</si>
  <si>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</si>
  <si>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</si>
  <si>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</si>
  <si>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</si>
  <si>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</si>
  <si>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</si>
  <si>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</si>
  <si>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</si>
  <si>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</si>
  <si>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</si>
  <si>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</si>
  <si>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</si>
  <si>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</si>
  <si>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</si>
  <si>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</si>
  <si>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</si>
  <si>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</si>
  <si>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</si>
  <si>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</si>
  <si>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</si>
  <si>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</si>
  <si>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</si>
  <si>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</si>
  <si>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</si>
  <si>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</si>
  <si>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</si>
  <si>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</si>
  <si>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</si>
  <si>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</si>
  <si>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</si>
  <si>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</si>
  <si>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</si>
  <si>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</si>
  <si>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</si>
  <si>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</si>
  <si>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</si>
  <si>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</si>
  <si>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</si>
  <si>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</si>
  <si>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</si>
  <si>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</si>
  <si>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</si>
  <si>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</si>
  <si>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</si>
  <si>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</si>
  <si>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</si>
  <si>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</si>
  <si>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</si>
  <si>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</si>
  <si>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</si>
  <si>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</si>
  <si>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</si>
  <si>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</si>
  <si>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</si>
  <si>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</si>
  <si>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</si>
  <si>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</si>
  <si>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</si>
  <si>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</si>
  <si>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</si>
  <si>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</si>
  <si>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</si>
  <si>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</si>
  <si>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</si>
  <si>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</si>
  <si>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</si>
  <si>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</si>
  <si>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</si>
  <si>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</si>
  <si>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</si>
  <si>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</si>
  <si>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</si>
  <si>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</si>
  <si>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</si>
  <si>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</si>
  <si>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</si>
  <si>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</si>
  <si>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</si>
  <si>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</si>
  <si>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</si>
  <si>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</si>
  <si>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</si>
  <si>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</si>
  <si>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</si>
  <si>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</si>
  <si>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</si>
  <si>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</si>
  <si>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</si>
  <si>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</si>
  <si>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</si>
  <si>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</si>
  <si>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</si>
  <si>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</si>
  <si>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</si>
  <si>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</si>
  <si>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</si>
  <si>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</si>
  <si>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</si>
  <si>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</si>
  <si>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</si>
  <si>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</si>
  <si>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</si>
  <si>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</si>
  <si>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</si>
  <si>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</si>
  <si>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</si>
  <si>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</si>
  <si>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</si>
  <si>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</si>
  <si>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</si>
  <si>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</si>
  <si>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</si>
  <si>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</si>
  <si>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</si>
  <si>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</si>
  <si>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</si>
  <si>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</si>
  <si>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</si>
  <si>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</si>
  <si>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</si>
  <si>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</si>
  <si>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</si>
  <si>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</si>
  <si>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</si>
  <si>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</si>
  <si>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</si>
  <si>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</si>
  <si>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</si>
  <si>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</si>
  <si>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</si>
  <si>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</si>
  <si>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</si>
  <si>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</si>
  <si>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</si>
  <si>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</si>
  <si>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</si>
  <si>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</si>
  <si>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</si>
  <si>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</si>
  <si>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</si>
  <si>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</si>
  <si>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</si>
  <si>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</si>
  <si>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</si>
  <si>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</si>
  <si>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</si>
  <si>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</si>
  <si>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</si>
  <si>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</si>
  <si>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</si>
  <si>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</si>
  <si>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</si>
  <si>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</si>
  <si>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</si>
  <si>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</si>
  <si>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</si>
  <si>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</si>
  <si>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</si>
  <si>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</si>
  <si>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</si>
  <si>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</si>
  <si>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</si>
  <si>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</si>
  <si>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</si>
  <si>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</si>
  <si>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</si>
  <si>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</si>
  <si>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</si>
  <si>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</si>
  <si>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</si>
  <si>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</si>
  <si>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</si>
  <si>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</si>
  <si>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</si>
  <si>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</si>
  <si>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</si>
  <si>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</si>
  <si>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</si>
  <si>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</si>
  <si>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</si>
  <si>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</si>
  <si>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</si>
  <si>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</si>
  <si>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</si>
  <si>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</si>
  <si>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</si>
  <si>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</si>
  <si>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</si>
  <si>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</si>
  <si>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</si>
  <si>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</si>
  <si>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</si>
  <si>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</si>
  <si>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</si>
  <si>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</si>
  <si>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</si>
  <si>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</si>
  <si>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</si>
  <si>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</si>
  <si>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</si>
  <si>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</si>
  <si>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</si>
  <si>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</si>
  <si>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</si>
  <si>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</si>
  <si>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</si>
  <si>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</si>
  <si>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</si>
  <si>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</si>
  <si>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</si>
  <si>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</si>
  <si>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</si>
  <si>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</si>
  <si>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</si>
  <si>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</si>
  <si>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</si>
  <si>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</si>
  <si>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</si>
  <si>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</si>
  <si>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</si>
  <si>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</si>
  <si>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</si>
  <si>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</si>
  <si>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</si>
  <si>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</si>
  <si>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</si>
  <si>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</si>
  <si>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</si>
  <si>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</si>
  <si>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</si>
  <si>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</si>
  <si>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</si>
  <si>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</si>
  <si>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</si>
  <si>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</si>
  <si>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</si>
  <si>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</si>
  <si>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</si>
  <si>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</si>
  <si>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</si>
  <si>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</si>
  <si>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</si>
  <si>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</si>
  <si>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</si>
  <si>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</si>
  <si>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</si>
  <si>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</si>
  <si>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</si>
  <si>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</si>
  <si>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</si>
  <si>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</si>
  <si>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</si>
  <si>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</si>
  <si>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</si>
  <si>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</si>
  <si>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</si>
  <si>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</si>
  <si>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</si>
  <si>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</si>
  <si>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</si>
  <si>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</si>
  <si>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</si>
  <si>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</si>
  <si>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</si>
  <si>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</si>
  <si>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</si>
  <si>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</si>
  <si>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</si>
  <si>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</si>
  <si>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</si>
  <si>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</si>
  <si>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</si>
  <si>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</si>
  <si>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</si>
  <si>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</si>
  <si>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</si>
  <si>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</si>
  <si>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</si>
  <si>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</si>
  <si>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</si>
  <si>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</si>
  <si>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</si>
  <si>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</si>
  <si>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</si>
  <si>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</si>
  <si>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</si>
  <si>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</si>
  <si>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</si>
  <si>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</si>
  <si>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</si>
  <si>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</si>
  <si>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</si>
  <si>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</si>
  <si>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</si>
  <si>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</si>
  <si>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</si>
  <si>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</si>
  <si>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</si>
  <si>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</si>
  <si>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</si>
  <si>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</si>
  <si>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</si>
  <si>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</si>
  <si>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</si>
  <si>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</si>
  <si>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</si>
  <si>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</si>
  <si>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</si>
  <si>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</si>
  <si>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</si>
  <si>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</si>
  <si>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</si>
  <si>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</si>
  <si>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</si>
  <si>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</si>
  <si>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</si>
  <si>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</si>
  <si>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</si>
  <si>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</si>
  <si>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</si>
  <si>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</si>
  <si>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</si>
  <si>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</si>
  <si>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</si>
  <si>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</si>
  <si>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</si>
  <si>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</si>
  <si>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</si>
  <si>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</si>
  <si>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</si>
  <si>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</si>
  <si>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</si>
  <si>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</si>
  <si>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</si>
  <si>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</si>
  <si>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</si>
  <si>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</si>
  <si>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</si>
  <si>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</si>
  <si>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</si>
  <si>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</si>
  <si>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</si>
  <si>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</si>
  <si>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</si>
  <si>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</si>
  <si>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</si>
  <si>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</si>
  <si>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</si>
  <si>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</si>
  <si>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</si>
  <si>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</si>
  <si>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</si>
  <si>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</si>
  <si>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</si>
  <si>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</si>
  <si>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</si>
  <si>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</si>
  <si>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</si>
  <si>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</si>
  <si>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</si>
  <si>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</si>
  <si>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</si>
  <si>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</si>
  <si>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</si>
  <si>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</si>
  <si>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</si>
  <si>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</si>
  <si>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</si>
  <si>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</si>
  <si>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</si>
  <si>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</si>
  <si>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</si>
  <si>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</si>
  <si>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</si>
  <si>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</si>
  <si>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</si>
  <si>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</si>
  <si>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</si>
  <si>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</si>
  <si>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</si>
  <si>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</si>
  <si>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</si>
  <si>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</si>
  <si>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</si>
  <si>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</si>
  <si>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</si>
  <si>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</si>
  <si>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</si>
  <si>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</si>
  <si>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</si>
  <si>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</si>
  <si>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</si>
  <si>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</si>
  <si>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</si>
  <si>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</si>
  <si>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</si>
  <si>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</si>
  <si>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</si>
  <si>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</si>
  <si>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</si>
  <si>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</si>
  <si>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</si>
  <si>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</si>
  <si>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</si>
  <si>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</si>
  <si>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</si>
  <si>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</si>
  <si>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</si>
  <si>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</si>
  <si>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</si>
  <si>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</si>
  <si>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</si>
  <si>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</si>
  <si>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</si>
  <si>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</si>
  <si>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</si>
  <si>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</si>
  <si>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</si>
  <si>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</si>
  <si>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</si>
  <si>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</si>
  <si>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</si>
  <si>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</si>
  <si>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</si>
  <si>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</si>
  <si>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</si>
  <si>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</si>
  <si>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</si>
  <si>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</si>
  <si>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</si>
  <si>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</si>
  <si>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</si>
  <si>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</si>
  <si>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</si>
  <si>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</si>
  <si>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</si>
  <si>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</si>
  <si>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</si>
  <si>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</si>
  <si>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</si>
  <si>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</si>
  <si>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</si>
  <si>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</si>
  <si>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</si>
  <si>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</si>
  <si>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</si>
  <si>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</si>
  <si>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</si>
  <si>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</si>
  <si>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</si>
  <si>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</si>
  <si>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</si>
  <si>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</si>
  <si>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</si>
  <si>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</si>
  <si>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</si>
  <si>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</si>
  <si>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</si>
  <si>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</si>
  <si>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</si>
  <si>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</si>
  <si>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</si>
  <si>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</si>
  <si>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</si>
  <si>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</si>
  <si>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</si>
  <si>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</si>
  <si>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</si>
  <si>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</si>
  <si>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</si>
  <si>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</si>
  <si>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</si>
  <si>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</si>
  <si>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</si>
  <si>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</si>
  <si>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</si>
  <si>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</si>
  <si>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</si>
  <si>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</si>
  <si>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</si>
  <si>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</si>
  <si>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</si>
  <si>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</si>
  <si>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</si>
  <si>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</si>
  <si>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</si>
  <si>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</si>
  <si>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</si>
  <si>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</si>
  <si>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</si>
  <si>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</si>
  <si>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</si>
  <si>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</si>
  <si>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</si>
  <si>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</si>
  <si>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</si>
  <si>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</si>
  <si>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</si>
  <si>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</si>
  <si>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</si>
  <si>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</si>
  <si>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</si>
  <si>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</si>
  <si>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</si>
  <si>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</si>
  <si>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</si>
  <si>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</si>
  <si>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</si>
  <si>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</si>
  <si>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</si>
  <si>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</si>
  <si>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</si>
  <si>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</si>
  <si>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</si>
  <si>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</si>
  <si>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</si>
  <si>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</si>
  <si>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</si>
  <si>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</si>
  <si>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</si>
  <si>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</si>
  <si>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</si>
  <si>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</si>
  <si>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</si>
  <si>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</si>
  <si>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</si>
  <si>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</si>
  <si>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</si>
  <si>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</si>
  <si>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</si>
  <si>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</si>
  <si>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</si>
  <si>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</si>
  <si>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</si>
  <si>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</si>
  <si>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</si>
  <si>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</si>
  <si>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</si>
  <si>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</si>
  <si>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</si>
  <si>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</si>
  <si>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</si>
  <si>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</si>
  <si>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</si>
  <si>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</si>
  <si>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</si>
  <si>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</si>
  <si>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</si>
  <si>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</si>
  <si>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</si>
  <si>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</si>
  <si>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</si>
  <si>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</si>
  <si>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</si>
  <si>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</si>
  <si>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</si>
  <si>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</si>
  <si>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</si>
  <si>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</si>
  <si>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</si>
  <si>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</si>
  <si>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</si>
  <si>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</si>
  <si>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</si>
  <si>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</si>
  <si>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</si>
  <si>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</si>
  <si>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</si>
  <si>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</si>
  <si>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</si>
  <si>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</si>
  <si>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</si>
  <si>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</si>
  <si>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</si>
  <si>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</si>
  <si>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</si>
  <si>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</si>
  <si>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</si>
  <si>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</si>
  <si>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</si>
  <si>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</si>
  <si>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</si>
  <si>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</si>
  <si>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</si>
  <si>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</si>
  <si>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</si>
  <si>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</si>
  <si>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</si>
  <si>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</si>
  <si>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</si>
  <si>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</si>
  <si>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</si>
  <si>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</si>
  <si>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</si>
  <si>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</si>
  <si>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</si>
  <si>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</si>
  <si>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</si>
  <si>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</si>
  <si>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</si>
  <si>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</si>
  <si>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</si>
  <si>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</si>
  <si>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</si>
  <si>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</si>
  <si>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</si>
  <si>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</si>
  <si>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</si>
  <si>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</si>
  <si>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</si>
  <si>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</si>
  <si>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</si>
  <si>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</si>
  <si>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</si>
  <si>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</si>
  <si>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</si>
  <si>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</si>
  <si>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</si>
  <si>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</si>
  <si>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</si>
  <si>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</si>
  <si>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</si>
  <si>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</si>
  <si>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</si>
  <si>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</si>
  <si>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</si>
  <si>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</si>
  <si>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</si>
  <si>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</si>
  <si>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</si>
  <si>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</si>
  <si>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</si>
  <si>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</si>
  <si>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</si>
  <si>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</si>
  <si>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</si>
  <si>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</si>
  <si>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</si>
  <si>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</si>
  <si>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</si>
  <si>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</si>
  <si>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</si>
  <si>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</si>
  <si>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</si>
  <si>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</si>
  <si>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</si>
  <si>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</si>
  <si>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</si>
  <si>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</si>
  <si>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</si>
  <si>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</si>
  <si>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</si>
  <si>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</si>
  <si>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</si>
  <si>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</si>
  <si>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</si>
  <si>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</si>
  <si>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</si>
  <si>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</si>
  <si>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</si>
  <si>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</si>
  <si>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</si>
  <si>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</si>
  <si>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</si>
  <si>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</si>
  <si>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</si>
  <si>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</si>
  <si>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</si>
  <si>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</si>
  <si>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</si>
  <si>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</si>
  <si>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</si>
  <si>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</si>
  <si>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</si>
  <si>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</si>
  <si>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</si>
  <si>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</si>
  <si>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</si>
  <si>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</si>
  <si>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</si>
  <si>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</si>
  <si>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</si>
  <si>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</si>
  <si>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</si>
  <si>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</si>
  <si>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</si>
  <si>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</si>
  <si>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</si>
  <si>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</si>
  <si>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</si>
  <si>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</si>
  <si>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</si>
  <si>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</si>
  <si>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</si>
  <si>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</si>
  <si>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</si>
  <si>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</si>
  <si>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</si>
  <si>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</si>
  <si>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</si>
  <si>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</si>
  <si>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</si>
  <si>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</si>
  <si>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</si>
  <si>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</si>
  <si>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</si>
  <si>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</si>
  <si>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</si>
  <si>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</si>
  <si>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</si>
  <si>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</si>
  <si>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</si>
  <si>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</si>
  <si>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</si>
  <si>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</si>
  <si>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</si>
  <si>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</si>
  <si>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</si>
  <si>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</si>
  <si>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</si>
  <si>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</si>
  <si>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</si>
  <si>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</si>
  <si>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</si>
  <si>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</si>
  <si>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</si>
  <si>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</si>
  <si>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</si>
  <si>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</si>
  <si>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</si>
  <si>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</si>
  <si>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</si>
  <si>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</si>
  <si>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</si>
  <si>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</si>
  <si>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</si>
  <si>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</si>
  <si>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</si>
  <si>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</si>
  <si>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</si>
  <si>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</si>
  <si>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</si>
  <si>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</si>
  <si>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</si>
  <si>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</si>
  <si>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</si>
  <si>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</si>
  <si>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</si>
  <si>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</si>
  <si>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</si>
  <si>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</si>
  <si>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</si>
  <si>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</si>
  <si>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</si>
  <si>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</si>
  <si>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</si>
  <si>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</si>
  <si>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</si>
  <si>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</si>
  <si>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</si>
  <si>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</si>
  <si>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</si>
  <si>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</si>
  <si>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</si>
  <si>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</si>
  <si>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</si>
  <si>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</si>
  <si>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</si>
  <si>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</si>
  <si>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</si>
  <si>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</si>
  <si>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</si>
  <si>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</si>
  <si>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</si>
  <si>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</si>
  <si>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</si>
  <si>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</si>
  <si>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</si>
  <si>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</si>
  <si>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</si>
  <si>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</si>
  <si>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</si>
  <si>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</si>
  <si>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</si>
  <si>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</si>
  <si>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</si>
  <si>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</si>
  <si>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</si>
  <si>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</si>
  <si>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</si>
  <si>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</si>
  <si>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</si>
  <si>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</si>
  <si>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</si>
  <si>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</si>
  <si>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</si>
  <si>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</si>
  <si>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</si>
  <si>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</si>
  <si>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</si>
  <si>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</si>
  <si>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</si>
  <si>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</si>
  <si>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</si>
  <si>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</si>
  <si>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</si>
  <si>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</si>
  <si>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</si>
  <si>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</si>
  <si>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</si>
  <si>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</si>
  <si>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</si>
  <si>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</si>
  <si>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</si>
  <si>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</si>
  <si>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</si>
  <si>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</si>
  <si>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</si>
  <si>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</si>
  <si>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</si>
  <si>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</si>
  <si>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</si>
  <si>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</si>
  <si>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</si>
  <si>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</si>
  <si>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</si>
  <si>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</si>
  <si>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</si>
  <si>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</si>
  <si>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</si>
  <si>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</si>
  <si>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</si>
  <si>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</si>
  <si>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</si>
  <si>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</si>
  <si>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</si>
  <si>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</si>
  <si>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</si>
  <si>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</si>
  <si>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</si>
  <si>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</si>
  <si>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</si>
  <si>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</si>
  <si>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</si>
  <si>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</si>
  <si>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</si>
  <si>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</si>
  <si>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</si>
  <si>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</si>
  <si>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</si>
  <si>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</si>
  <si>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</si>
  <si>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</si>
  <si>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</si>
  <si>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</si>
  <si>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</si>
  <si>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</si>
  <si>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</si>
  <si>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</si>
  <si>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</si>
  <si>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</si>
  <si>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</si>
  <si>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</si>
  <si>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</si>
  <si>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</si>
  <si>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</si>
  <si>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</si>
  <si>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</si>
  <si>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</si>
  <si>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</si>
  <si>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</si>
  <si>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</si>
  <si>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</si>
  <si>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</si>
  <si>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</si>
  <si>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</si>
  <si>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</si>
  <si>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</si>
  <si>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</si>
  <si>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</si>
  <si>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</si>
  <si>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</si>
  <si>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</si>
  <si>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</si>
  <si>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</si>
  <si>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</si>
  <si>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</si>
  <si>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</si>
  <si>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</si>
  <si>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</si>
  <si>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</si>
  <si>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</si>
  <si>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</si>
  <si>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</si>
  <si>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</si>
  <si>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</si>
  <si>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</si>
  <si>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</si>
  <si>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</si>
  <si>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</si>
  <si>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</si>
  <si>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</si>
  <si>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</si>
  <si>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</si>
  <si>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</si>
  <si>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</si>
  <si>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</si>
  <si>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</si>
  <si>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</si>
  <si>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</si>
  <si>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</si>
  <si>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</si>
  <si>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</si>
  <si>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</si>
  <si>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</si>
  <si>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</si>
  <si>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</si>
  <si>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</si>
  <si>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</si>
  <si>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</si>
  <si>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</si>
  <si>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</si>
  <si>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</si>
  <si>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</si>
  <si>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</si>
  <si>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</si>
  <si>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</si>
  <si>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</si>
  <si>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</si>
  <si>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</si>
  <si>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</si>
  <si>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</si>
  <si>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</si>
  <si>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</si>
  <si>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</si>
  <si>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</si>
  <si>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</si>
  <si>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</si>
  <si>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</si>
  <si>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</si>
  <si>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</si>
  <si>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</si>
  <si>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</si>
  <si>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</si>
  <si>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</si>
  <si>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</si>
  <si>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</si>
  <si>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</si>
  <si>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</si>
  <si>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</si>
  <si>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</si>
  <si>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</si>
  <si>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</si>
  <si>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</si>
  <si>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</si>
  <si>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</si>
  <si>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</si>
  <si>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</si>
  <si>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</si>
  <si>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</si>
  <si>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</si>
  <si>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</si>
  <si>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</si>
  <si>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</si>
  <si>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</si>
  <si>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</si>
  <si>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</si>
  <si>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</si>
  <si>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</si>
  <si>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</si>
  <si>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</si>
  <si>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</si>
  <si>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</si>
  <si>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</si>
  <si>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</si>
  <si>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</si>
  <si>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</si>
  <si>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</si>
  <si>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</si>
  <si>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</si>
  <si>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</si>
  <si>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</si>
  <si>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</si>
  <si>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</si>
  <si>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</si>
  <si>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</si>
  <si>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</si>
  <si>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</si>
  <si>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</si>
  <si>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</si>
  <si>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</si>
  <si>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</si>
  <si>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</si>
  <si>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</si>
  <si>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</si>
  <si>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</si>
  <si>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</si>
  <si>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</si>
  <si>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</si>
  <si>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</si>
  <si>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</si>
  <si>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</si>
  <si>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</si>
  <si>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</si>
  <si>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</si>
  <si>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</si>
  <si>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</si>
  <si>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</si>
  <si>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</si>
  <si>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</si>
  <si>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</si>
  <si>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</si>
  <si>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</si>
  <si>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</si>
  <si>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</si>
  <si>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</si>
  <si>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</si>
  <si>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</si>
  <si>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</si>
  <si>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</si>
  <si>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</si>
  <si>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</si>
  <si>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</si>
  <si>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</si>
  <si>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</si>
  <si>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</si>
  <si>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</si>
  <si>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</si>
  <si>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</si>
  <si>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</si>
  <si>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</si>
  <si>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</si>
  <si>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</si>
  <si>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</si>
  <si>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</si>
  <si>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</si>
  <si>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</si>
  <si>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</si>
  <si>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</si>
  <si>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</si>
  <si>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</si>
  <si>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</si>
  <si>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</si>
  <si>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</si>
  <si>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</si>
  <si>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</si>
  <si>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</si>
  <si>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</si>
  <si>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</si>
  <si>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</si>
  <si>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</si>
  <si>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</si>
  <si>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</si>
  <si>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</si>
  <si>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</si>
  <si>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</si>
  <si>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</si>
  <si>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</si>
  <si>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</si>
  <si>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</si>
  <si>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</si>
  <si>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</si>
  <si>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</si>
  <si>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</si>
  <si>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</si>
  <si>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</si>
  <si>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</si>
  <si>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</si>
  <si>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</si>
  <si>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</si>
  <si>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</si>
  <si>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</si>
  <si>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</si>
  <si>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</si>
  <si>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</si>
  <si>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</si>
  <si>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</si>
  <si>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</si>
  <si>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</si>
  <si>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</si>
  <si>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</si>
  <si>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</si>
  <si>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</si>
  <si>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</si>
  <si>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</si>
  <si>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</si>
  <si>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</si>
  <si>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</si>
  <si>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</si>
  <si>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</si>
  <si>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</si>
  <si>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</si>
  <si>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</si>
  <si>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</si>
  <si>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</si>
  <si>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</si>
  <si>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</si>
  <si>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</si>
  <si>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</si>
  <si>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</si>
  <si>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</si>
  <si>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</si>
  <si>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</si>
  <si>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</si>
  <si>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</si>
  <si>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</si>
  <si>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</si>
  <si>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</si>
  <si>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</si>
  <si>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</si>
  <si>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</si>
  <si>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</si>
  <si>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</si>
  <si>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</si>
  <si>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</si>
  <si>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</si>
  <si>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</si>
  <si>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</si>
  <si>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</si>
  <si>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</si>
  <si>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</si>
  <si>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</si>
  <si>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</si>
  <si>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</si>
  <si>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</si>
  <si>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</si>
  <si>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</si>
  <si>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</si>
  <si>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</si>
  <si>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</si>
  <si>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</si>
  <si>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</si>
  <si>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</si>
  <si>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</si>
  <si>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</si>
  <si>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</si>
  <si>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</si>
  <si>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</si>
  <si>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</si>
  <si>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</si>
  <si>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</si>
  <si>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</si>
  <si>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</si>
  <si>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</si>
  <si>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</si>
  <si>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</si>
  <si>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</si>
  <si>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</si>
  <si>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</si>
  <si>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</si>
  <si>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</si>
  <si>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</si>
  <si>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</si>
  <si>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</si>
  <si>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</si>
  <si>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</si>
  <si>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</si>
  <si>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</si>
  <si>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</si>
  <si>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</si>
  <si>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</si>
  <si>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</si>
  <si>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</si>
  <si>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</si>
  <si>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</si>
  <si>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</si>
  <si>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</si>
  <si>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</si>
  <si>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</si>
  <si>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</si>
  <si>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</si>
  <si>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</si>
  <si>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</si>
  <si>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</si>
  <si>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</si>
  <si>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</si>
  <si>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</si>
  <si>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</si>
  <si>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</si>
  <si>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</si>
  <si>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</si>
  <si>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</si>
  <si>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</si>
  <si>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</si>
  <si>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</si>
  <si>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</si>
  <si>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</si>
  <si>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</si>
  <si>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</si>
  <si>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</si>
  <si>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</si>
  <si>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</si>
  <si>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</si>
  <si>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</si>
  <si>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</si>
  <si>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</si>
  <si>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</si>
  <si>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</si>
  <si>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</si>
  <si>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</si>
  <si>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</si>
  <si>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</si>
  <si>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</si>
  <si>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</si>
  <si>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</si>
  <si>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</si>
  <si>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</si>
  <si>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</si>
  <si>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</si>
  <si>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</si>
  <si>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</si>
  <si>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</si>
  <si>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</si>
  <si>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</si>
  <si>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</si>
  <si>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</si>
  <si>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</si>
  <si>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</si>
  <si>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</si>
  <si>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</si>
  <si>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</si>
  <si>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</si>
  <si>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</si>
  <si>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</si>
  <si>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</si>
  <si>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</si>
  <si>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</si>
  <si>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</si>
  <si>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</si>
  <si>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</si>
  <si>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</si>
  <si>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</si>
  <si>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</si>
  <si>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</si>
  <si>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</si>
  <si>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</si>
  <si>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</si>
  <si>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</si>
  <si>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</si>
  <si>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</si>
  <si>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</si>
  <si>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</si>
  <si>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</si>
  <si>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</si>
  <si>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</si>
  <si>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</si>
  <si>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</si>
  <si>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</si>
  <si>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</si>
  <si>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</si>
  <si>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</si>
  <si>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</si>
  <si>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</si>
  <si>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</si>
  <si>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</si>
  <si>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</si>
  <si>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</si>
  <si>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</si>
  <si>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</si>
  <si>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</si>
  <si>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</si>
  <si>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</si>
  <si>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</si>
  <si>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</si>
  <si>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</si>
  <si>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</si>
  <si>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</si>
  <si>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</si>
  <si>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</si>
  <si>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</si>
  <si>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</si>
  <si>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</si>
  <si>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</si>
  <si>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</si>
  <si>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</si>
  <si>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</si>
  <si>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</si>
  <si>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</si>
  <si>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</si>
  <si>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</si>
  <si>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</si>
  <si>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</si>
  <si>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</si>
  <si>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</si>
  <si>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</si>
  <si>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</si>
  <si>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</si>
  <si>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</si>
  <si>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</si>
  <si>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</si>
  <si>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</si>
  <si>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</si>
  <si>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</si>
  <si>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</si>
  <si>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</si>
  <si>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</si>
  <si>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</si>
  <si>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</si>
  <si>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</si>
  <si>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</si>
  <si>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</si>
  <si>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</si>
  <si>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</si>
  <si>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</si>
  <si>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Шепетівський міськрайонний суд Хмельницької області</t>
  </si>
  <si>
    <t>30405. Хмельницька область.м. Шепетівка</t>
  </si>
  <si>
    <t>вул. Героїв Небесної Сотні</t>
  </si>
  <si>
    <t/>
  </si>
  <si>
    <t>О.Г. Березюк</t>
  </si>
  <si>
    <t>Т.В. Яременчик</t>
  </si>
  <si>
    <t>5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</si>
</sst>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30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&amp;LD0A8DED0&amp;C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54</v>
      </c>
      <c r="F44" s="137">
        <f>SUM(F45:F109)</f>
        <v>26</v>
      </c>
      <c r="G44" s="137">
        <f>SUM(G45:G109)</f>
        <v>0</v>
      </c>
      <c r="H44" s="137">
        <f>SUM(H45:H109)</f>
        <v>0</v>
      </c>
      <c r="I44" s="137">
        <f>SUM(I45:I109)</f>
        <v>28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21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8</v>
      </c>
      <c r="AH44" s="137">
        <f>SUM(AH45:AH109)</f>
        <v>10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1</v>
      </c>
      <c r="AQ44" s="137">
        <f>SUM(AQ45:AQ109)</f>
        <v>0</v>
      </c>
      <c r="AR44" s="137">
        <f>SUM(AR45:AR109)</f>
        <v>3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3</v>
      </c>
      <c r="F55" s="137">
        <v>3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/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>
        <v>1</v>
      </c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</v>
      </c>
      <c r="F57" s="137">
        <v>2</v>
      </c>
      <c r="G57" s="137"/>
      <c r="H57" s="137"/>
      <c r="I57" s="137">
        <v>2</v>
      </c>
      <c r="J57" s="137"/>
      <c r="K57" s="137"/>
      <c r="L57" s="137">
        <v>1</v>
      </c>
      <c r="M57" s="137"/>
      <c r="N57" s="137"/>
      <c r="O57" s="137">
        <v>1</v>
      </c>
      <c r="P57" s="137"/>
      <c r="Q57" s="137"/>
      <c r="R57" s="137"/>
      <c r="S57" s="137"/>
      <c r="T57" s="137">
        <v>1</v>
      </c>
      <c r="U57" s="137"/>
      <c r="V57" s="137"/>
      <c r="W57" s="137"/>
      <c r="X57" s="137"/>
      <c r="Y57" s="137">
        <v>1</v>
      </c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32</v>
      </c>
      <c r="F61" s="137">
        <v>14</v>
      </c>
      <c r="G61" s="137"/>
      <c r="H61" s="137"/>
      <c r="I61" s="137">
        <v>18</v>
      </c>
      <c r="J61" s="137"/>
      <c r="K61" s="137"/>
      <c r="L61" s="137">
        <v>5</v>
      </c>
      <c r="M61" s="137"/>
      <c r="N61" s="137"/>
      <c r="O61" s="137">
        <v>12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6</v>
      </c>
      <c r="AH61" s="137">
        <v>8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</v>
      </c>
      <c r="F62" s="137">
        <v>3</v>
      </c>
      <c r="G62" s="137"/>
      <c r="H62" s="137"/>
      <c r="I62" s="137">
        <v>7</v>
      </c>
      <c r="J62" s="137"/>
      <c r="K62" s="137"/>
      <c r="L62" s="137"/>
      <c r="M62" s="137"/>
      <c r="N62" s="137"/>
      <c r="O62" s="137">
        <v>7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1</v>
      </c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2</v>
      </c>
      <c r="F71" s="137">
        <v>2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2</v>
      </c>
      <c r="AL71" s="137"/>
      <c r="AM71" s="137"/>
      <c r="AN71" s="137"/>
      <c r="AO71" s="137"/>
      <c r="AP71" s="137"/>
      <c r="AQ71" s="137"/>
      <c r="AR71" s="137">
        <v>1</v>
      </c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>
      <c r="A92" s="109">
        <v>80</v>
      </c>
      <c r="B92" s="101" t="s">
        <v>315</v>
      </c>
      <c r="C92" s="63" t="s">
        <v>314</v>
      </c>
      <c r="D92" s="94"/>
      <c r="E92" s="137">
        <v>1</v>
      </c>
      <c r="F92" s="137">
        <v>1</v>
      </c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>
        <v>1</v>
      </c>
      <c r="AL92" s="137"/>
      <c r="AM92" s="137"/>
      <c r="AN92" s="137"/>
      <c r="AO92" s="137"/>
      <c r="AP92" s="137">
        <v>1</v>
      </c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1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1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>
      <c r="A135" s="109">
        <v>123</v>
      </c>
      <c r="B135" s="101" t="s">
        <v>368</v>
      </c>
      <c r="C135" s="63" t="s">
        <v>366</v>
      </c>
      <c r="D135" s="94"/>
      <c r="E135" s="137">
        <v>1</v>
      </c>
      <c r="F135" s="137">
        <v>1</v>
      </c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>
        <v>1</v>
      </c>
      <c r="U135" s="137"/>
      <c r="V135" s="137"/>
      <c r="W135" s="137"/>
      <c r="X135" s="137"/>
      <c r="Y135" s="137"/>
      <c r="Z135" s="137">
        <v>1</v>
      </c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>
        <v>1</v>
      </c>
      <c r="AR135" s="137">
        <v>1</v>
      </c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4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2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4</v>
      </c>
      <c r="F194" s="137">
        <v>2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>
        <v>2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2</v>
      </c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69</v>
      </c>
      <c r="F238" s="137">
        <f>SUM(F239:F284)</f>
        <v>67</v>
      </c>
      <c r="G238" s="137">
        <f>SUM(G239:G284)</f>
        <v>1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26</v>
      </c>
      <c r="U238" s="137">
        <f>SUM(U239:U284)</f>
        <v>1</v>
      </c>
      <c r="V238" s="137">
        <f>SUM(V239:V284)</f>
        <v>0</v>
      </c>
      <c r="W238" s="137">
        <f>SUM(W239:W284)</f>
        <v>4</v>
      </c>
      <c r="X238" s="137">
        <f>SUM(X239:X284)</f>
        <v>7</v>
      </c>
      <c r="Y238" s="137">
        <f>SUM(Y239:Y284)</f>
        <v>14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38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1</v>
      </c>
      <c r="AR238" s="137">
        <f>SUM(AR239:AR284)</f>
        <v>15</v>
      </c>
      <c r="AS238" s="137">
        <f>SUM(AS239:AS284)</f>
        <v>7</v>
      </c>
      <c r="AT238" s="137">
        <f>SUM(AT239:AT284)</f>
        <v>12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>
        <v>1</v>
      </c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48</v>
      </c>
      <c r="F242" s="137">
        <v>48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15</v>
      </c>
      <c r="U242" s="137">
        <v>1</v>
      </c>
      <c r="V242" s="137"/>
      <c r="W242" s="137">
        <v>3</v>
      </c>
      <c r="X242" s="137">
        <v>2</v>
      </c>
      <c r="Y242" s="137">
        <v>9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33</v>
      </c>
      <c r="AL242" s="137"/>
      <c r="AM242" s="137"/>
      <c r="AN242" s="137"/>
      <c r="AO242" s="137"/>
      <c r="AP242" s="137"/>
      <c r="AQ242" s="137"/>
      <c r="AR242" s="137">
        <v>8</v>
      </c>
      <c r="AS242" s="137">
        <v>6</v>
      </c>
      <c r="AT242" s="137">
        <v>4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12</v>
      </c>
      <c r="F247" s="137">
        <v>12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9</v>
      </c>
      <c r="U247" s="137"/>
      <c r="V247" s="137"/>
      <c r="W247" s="137"/>
      <c r="X247" s="137">
        <v>5</v>
      </c>
      <c r="Y247" s="137">
        <v>4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3</v>
      </c>
      <c r="AL247" s="137"/>
      <c r="AM247" s="137"/>
      <c r="AN247" s="137"/>
      <c r="AO247" s="137"/>
      <c r="AP247" s="137"/>
      <c r="AQ247" s="137"/>
      <c r="AR247" s="137">
        <v>4</v>
      </c>
      <c r="AS247" s="137">
        <v>1</v>
      </c>
      <c r="AT247" s="137">
        <v>7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2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>
        <v>1</v>
      </c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4</v>
      </c>
      <c r="F260" s="137">
        <v>3</v>
      </c>
      <c r="G260" s="137">
        <v>1</v>
      </c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>
        <v>2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2</v>
      </c>
      <c r="F268" s="137">
        <v>1</v>
      </c>
      <c r="G268" s="137"/>
      <c r="H268" s="137"/>
      <c r="I268" s="137">
        <v>1</v>
      </c>
      <c r="J268" s="137"/>
      <c r="K268" s="137"/>
      <c r="L268" s="137"/>
      <c r="M268" s="137"/>
      <c r="N268" s="137"/>
      <c r="O268" s="137"/>
      <c r="P268" s="137"/>
      <c r="Q268" s="137"/>
      <c r="R268" s="137">
        <v>1</v>
      </c>
      <c r="S268" s="137"/>
      <c r="T268" s="137">
        <v>1</v>
      </c>
      <c r="U268" s="137"/>
      <c r="V268" s="137"/>
      <c r="W268" s="137"/>
      <c r="X268" s="137"/>
      <c r="Y268" s="137">
        <v>1</v>
      </c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>
        <v>1</v>
      </c>
      <c r="AQ268" s="137">
        <v>1</v>
      </c>
      <c r="AR268" s="137">
        <v>1</v>
      </c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5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3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>
        <v>1</v>
      </c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>
        <v>1</v>
      </c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2</v>
      </c>
      <c r="F462" s="137"/>
      <c r="G462" s="137"/>
      <c r="H462" s="137"/>
      <c r="I462" s="137">
        <v>2</v>
      </c>
      <c r="J462" s="137"/>
      <c r="K462" s="137"/>
      <c r="L462" s="137"/>
      <c r="M462" s="137"/>
      <c r="N462" s="137"/>
      <c r="O462" s="137"/>
      <c r="P462" s="137"/>
      <c r="Q462" s="137"/>
      <c r="R462" s="137">
        <v>2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16</v>
      </c>
      <c r="F548" s="137">
        <f>SUM(F549:F591)</f>
        <v>7</v>
      </c>
      <c r="G548" s="137">
        <f>SUM(G549:G591)</f>
        <v>0</v>
      </c>
      <c r="H548" s="137">
        <f>SUM(H549:H591)</f>
        <v>0</v>
      </c>
      <c r="I548" s="137">
        <f>SUM(I549:I591)</f>
        <v>9</v>
      </c>
      <c r="J548" s="137">
        <f>SUM(J549:J591)</f>
        <v>0</v>
      </c>
      <c r="K548" s="137">
        <f>SUM(K549:K591)</f>
        <v>0</v>
      </c>
      <c r="L548" s="137">
        <f>SUM(L549:L591)</f>
        <v>7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1</v>
      </c>
      <c r="AN548" s="137">
        <f>SUM(AN549:AN591)</f>
        <v>0</v>
      </c>
      <c r="AO548" s="137">
        <f>SUM(AO549:AO591)</f>
        <v>0</v>
      </c>
      <c r="AP548" s="137">
        <f>SUM(AP549:AP591)</f>
        <v>4</v>
      </c>
      <c r="AQ548" s="137">
        <f>SUM(AQ549:AQ591)</f>
        <v>1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9</v>
      </c>
      <c r="F575" s="137"/>
      <c r="G575" s="137"/>
      <c r="H575" s="137"/>
      <c r="I575" s="137">
        <v>9</v>
      </c>
      <c r="J575" s="137"/>
      <c r="K575" s="137"/>
      <c r="L575" s="137">
        <v>7</v>
      </c>
      <c r="M575" s="137"/>
      <c r="N575" s="137"/>
      <c r="O575" s="137"/>
      <c r="P575" s="137"/>
      <c r="Q575" s="137"/>
      <c r="R575" s="137">
        <v>2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>
        <v>1</v>
      </c>
      <c r="AN576" s="137"/>
      <c r="AO576" s="137"/>
      <c r="AP576" s="137">
        <v>3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>
        <v>1</v>
      </c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1</v>
      </c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>
        <v>1</v>
      </c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30</v>
      </c>
      <c r="F645" s="137">
        <f>SUM(F647:F709)</f>
        <v>30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1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12</v>
      </c>
      <c r="AI645" s="137">
        <f>SUM(AI647:AI709)</f>
        <v>0</v>
      </c>
      <c r="AJ645" s="137">
        <f>SUM(AJ647:AJ709)</f>
        <v>0</v>
      </c>
      <c r="AK645" s="137">
        <f>SUM(AK647:AK709)</f>
        <v>14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3</v>
      </c>
      <c r="AS645" s="137">
        <f>SUM(AS647:AS709)</f>
        <v>0</v>
      </c>
      <c r="AT645" s="137">
        <f>SUM(AT647:AT709)</f>
        <v>3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30</v>
      </c>
      <c r="F646" s="137">
        <f>SUM(F647:F686)</f>
        <v>30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1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12</v>
      </c>
      <c r="AI646" s="137">
        <f>SUM(AI647:AI686)</f>
        <v>0</v>
      </c>
      <c r="AJ646" s="137">
        <f>SUM(AJ647:AJ686)</f>
        <v>0</v>
      </c>
      <c r="AK646" s="137">
        <f>SUM(AK647:AK686)</f>
        <v>14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3</v>
      </c>
      <c r="AS646" s="137">
        <f>SUM(AS647:AS686)</f>
        <v>0</v>
      </c>
      <c r="AT646" s="137">
        <f>SUM(AT647:AT686)</f>
        <v>3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3</v>
      </c>
      <c r="F653" s="137">
        <v>3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>
        <v>1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/>
      <c r="AM653" s="137"/>
      <c r="AN653" s="137"/>
      <c r="AO653" s="137"/>
      <c r="AP653" s="137"/>
      <c r="AQ653" s="137">
        <v>1</v>
      </c>
      <c r="AR653" s="137">
        <v>2</v>
      </c>
      <c r="AS653" s="137"/>
      <c r="AT653" s="137">
        <v>3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/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1</v>
      </c>
      <c r="AR654" s="137">
        <v>1</v>
      </c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22</v>
      </c>
      <c r="F658" s="137">
        <v>22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1</v>
      </c>
      <c r="AC658" s="137"/>
      <c r="AD658" s="137">
        <v>1</v>
      </c>
      <c r="AE658" s="137"/>
      <c r="AF658" s="137"/>
      <c r="AG658" s="137"/>
      <c r="AH658" s="137">
        <v>11</v>
      </c>
      <c r="AI658" s="137"/>
      <c r="AJ658" s="137"/>
      <c r="AK658" s="137">
        <v>9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11</v>
      </c>
      <c r="F736" s="137">
        <f>SUM(F737:F801)</f>
        <v>11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7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1</v>
      </c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/>
      <c r="AR793" s="137">
        <v>1</v>
      </c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7</v>
      </c>
      <c r="F794" s="137">
        <v>7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7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4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7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5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</v>
      </c>
      <c r="F863" s="137">
        <v>5</v>
      </c>
      <c r="G863" s="137"/>
      <c r="H863" s="137"/>
      <c r="I863" s="137">
        <v>1</v>
      </c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5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/>
      <c r="G872" s="137"/>
      <c r="H872" s="137"/>
      <c r="I872" s="137">
        <v>1</v>
      </c>
      <c r="J872" s="137"/>
      <c r="K872" s="137"/>
      <c r="L872" s="137"/>
      <c r="M872" s="137"/>
      <c r="N872" s="137"/>
      <c r="O872" s="137"/>
      <c r="P872" s="137"/>
      <c r="Q872" s="137"/>
      <c r="R872" s="137">
        <v>1</v>
      </c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>
      <c r="A909" s="109">
        <v>897</v>
      </c>
      <c r="B909" s="101" t="s">
        <v>1299</v>
      </c>
      <c r="C909" s="63" t="s">
        <v>1300</v>
      </c>
      <c r="D909" s="94"/>
      <c r="E909" s="137">
        <v>1</v>
      </c>
      <c r="F909" s="137">
        <v>1</v>
      </c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>
        <v>1</v>
      </c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1</v>
      </c>
      <c r="U945" s="137">
        <f>SUM(U946:U1051)</f>
        <v>0</v>
      </c>
      <c r="V945" s="137">
        <f>SUM(V946:V1051)</f>
        <v>0</v>
      </c>
      <c r="W945" s="137">
        <f>SUM(W946:W1051)</f>
        <v>1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2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2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1</v>
      </c>
      <c r="U973" s="137"/>
      <c r="V973" s="137"/>
      <c r="W973" s="137">
        <v>1</v>
      </c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>
        <v>1</v>
      </c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206</v>
      </c>
      <c r="F1694" s="142">
        <f>SUM(F13,F44,F110,F132,F154,F238,F285,F415,F466,F537,F548,F592,F645,F710,F736,F802,F818,F879,F945,F1052,F1081:F1693)</f>
        <v>161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23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33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5</v>
      </c>
      <c r="X1694" s="142">
        <f>SUM(X13,X44,X110,X132,X154,X238,X285,X415,X466,X537,X548,X592,X645,X710,X736,X802,X818,X879,X945,X1052,X1081:X1693)</f>
        <v>8</v>
      </c>
      <c r="Y1694" s="142">
        <f>SUM(Y13,Y44,Y110,Y132,Y154,Y238,Y285,Y415,Y466,Y537,Y548,Y592,Y645,Y710,Y736,Y802,Y818,Y879,Y945,Y1052,Y1081:Y1693)</f>
        <v>18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10</v>
      </c>
      <c r="AH1694" s="142">
        <f>SUM(AH13,AH44,AH110,AH132,AH154,AH238,AH285,AH415,AH466,AH537,AH548,AH592,AH645,AH710,AH736,AH802,AH818,AH879,AH945,AH1052,AH1081:AH1693)</f>
        <v>41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6</v>
      </c>
      <c r="AQ1694" s="142">
        <f>SUM(AQ13,AQ44,AQ110,AQ132,AQ154,AQ238,AQ285,AQ415,AQ466,AQ537,AQ548,AQ592,AQ645,AQ710,AQ736,AQ802,AQ818,AQ879,AQ945,AQ1052,AQ1081:AQ1693)</f>
        <v>5</v>
      </c>
      <c r="AR1694" s="142">
        <f>SUM(AR13,AR44,AR110,AR132,AR154,AR238,AR285,AR415,AR466,AR537,AR548,AR592,AR645,AR710,AR736,AR802,AR818,AR879,AR945,AR1052,AR1081:AR1693)</f>
        <v>32</v>
      </c>
      <c r="AS1694" s="142">
        <f>SUM(AS13,AS44,AS110,AS132,AS154,AS238,AS285,AS415,AS466,AS537,AS548,AS592,AS645,AS710,AS736,AS802,AS818,AS879,AS945,AS1052,AS1081:AS1693)</f>
        <v>12</v>
      </c>
      <c r="AT1694" s="142">
        <f>SUM(AT13,AT44,AT110,AT132,AT154,AT238,AT285,AT415,AT466,AT537,AT548,AT592,AT645,AT710,AT736,AT802,AT818,AT879,AT945,AT1052,AT1081:AT1693)</f>
        <v>16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91</v>
      </c>
      <c r="F1695" s="142">
        <v>61</v>
      </c>
      <c r="G1695" s="142"/>
      <c r="H1695" s="142"/>
      <c r="I1695" s="142">
        <v>30</v>
      </c>
      <c r="J1695" s="142"/>
      <c r="K1695" s="142"/>
      <c r="L1695" s="142">
        <v>5</v>
      </c>
      <c r="M1695" s="142"/>
      <c r="N1695" s="142"/>
      <c r="O1695" s="142">
        <v>22</v>
      </c>
      <c r="P1695" s="142"/>
      <c r="Q1695" s="142"/>
      <c r="R1695" s="142">
        <v>3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4</v>
      </c>
      <c r="AE1695" s="142"/>
      <c r="AF1695" s="142"/>
      <c r="AG1695" s="142">
        <v>10</v>
      </c>
      <c r="AH1695" s="142">
        <v>32</v>
      </c>
      <c r="AI1695" s="142">
        <v>1</v>
      </c>
      <c r="AJ1695" s="142"/>
      <c r="AK1695" s="142">
        <v>13</v>
      </c>
      <c r="AL1695" s="142"/>
      <c r="AM1695" s="142"/>
      <c r="AN1695" s="142"/>
      <c r="AO1695" s="142"/>
      <c r="AP1695" s="142"/>
      <c r="AQ1695" s="142"/>
      <c r="AR1695" s="142">
        <v>8</v>
      </c>
      <c r="AS1695" s="142">
        <v>3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35</v>
      </c>
      <c r="F1696" s="142">
        <v>21</v>
      </c>
      <c r="G1696" s="142">
        <v>1</v>
      </c>
      <c r="H1696" s="142"/>
      <c r="I1696" s="142">
        <v>13</v>
      </c>
      <c r="J1696" s="142"/>
      <c r="K1696" s="142"/>
      <c r="L1696" s="142">
        <v>8</v>
      </c>
      <c r="M1696" s="142"/>
      <c r="N1696" s="142"/>
      <c r="O1696" s="142">
        <v>1</v>
      </c>
      <c r="P1696" s="142"/>
      <c r="Q1696" s="142"/>
      <c r="R1696" s="142">
        <v>4</v>
      </c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>
        <v>1</v>
      </c>
      <c r="AG1696" s="142"/>
      <c r="AH1696" s="142">
        <v>9</v>
      </c>
      <c r="AI1696" s="142"/>
      <c r="AJ1696" s="142"/>
      <c r="AK1696" s="142">
        <v>10</v>
      </c>
      <c r="AL1696" s="142"/>
      <c r="AM1696" s="142"/>
      <c r="AN1696" s="142"/>
      <c r="AO1696" s="142"/>
      <c r="AP1696" s="142">
        <v>2</v>
      </c>
      <c r="AQ1696" s="142"/>
      <c r="AR1696" s="142">
        <v>4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75</v>
      </c>
      <c r="F1697" s="142">
        <v>75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28</v>
      </c>
      <c r="U1697" s="142">
        <v>1</v>
      </c>
      <c r="V1697" s="142"/>
      <c r="W1697" s="142">
        <v>4</v>
      </c>
      <c r="X1697" s="142">
        <v>8</v>
      </c>
      <c r="Y1697" s="142">
        <v>15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46</v>
      </c>
      <c r="AL1697" s="142"/>
      <c r="AM1697" s="142">
        <v>1</v>
      </c>
      <c r="AN1697" s="142"/>
      <c r="AO1697" s="142"/>
      <c r="AP1697" s="142">
        <v>3</v>
      </c>
      <c r="AQ1697" s="142">
        <v>2</v>
      </c>
      <c r="AR1697" s="142">
        <v>16</v>
      </c>
      <c r="AS1697" s="142">
        <v>8</v>
      </c>
      <c r="AT1697" s="142">
        <v>14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5</v>
      </c>
      <c r="F1698" s="142">
        <v>4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4</v>
      </c>
      <c r="U1698" s="142"/>
      <c r="V1698" s="142"/>
      <c r="W1698" s="142">
        <v>1</v>
      </c>
      <c r="X1698" s="142"/>
      <c r="Y1698" s="142">
        <v>2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>
        <v>1</v>
      </c>
      <c r="AQ1698" s="142">
        <v>3</v>
      </c>
      <c r="AR1698" s="142">
        <v>4</v>
      </c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14</v>
      </c>
      <c r="F1699" s="142">
        <v>1</v>
      </c>
      <c r="G1699" s="142"/>
      <c r="H1699" s="142"/>
      <c r="I1699" s="142">
        <v>13</v>
      </c>
      <c r="J1699" s="142"/>
      <c r="K1699" s="142"/>
      <c r="L1699" s="142">
        <v>1</v>
      </c>
      <c r="M1699" s="142"/>
      <c r="N1699" s="142"/>
      <c r="O1699" s="142">
        <v>12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26</v>
      </c>
      <c r="F1700" s="142">
        <v>23</v>
      </c>
      <c r="G1700" s="142">
        <v>1</v>
      </c>
      <c r="H1700" s="142"/>
      <c r="I1700" s="142">
        <v>2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>
        <v>1</v>
      </c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>
        <v>1</v>
      </c>
      <c r="AE1700" s="142"/>
      <c r="AF1700" s="142"/>
      <c r="AG1700" s="142">
        <v>1</v>
      </c>
      <c r="AH1700" s="142">
        <v>4</v>
      </c>
      <c r="AI1700" s="142">
        <v>1</v>
      </c>
      <c r="AJ1700" s="142"/>
      <c r="AK1700" s="142">
        <v>15</v>
      </c>
      <c r="AL1700" s="142"/>
      <c r="AM1700" s="142"/>
      <c r="AN1700" s="142"/>
      <c r="AO1700" s="142"/>
      <c r="AP1700" s="142">
        <v>1</v>
      </c>
      <c r="AQ1700" s="142"/>
      <c r="AR1700" s="142">
        <v>8</v>
      </c>
      <c r="AS1700" s="142">
        <v>1</v>
      </c>
      <c r="AT1700" s="142">
        <v>2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4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>
        <v>4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&amp;LD0A8DED0&amp;C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30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&amp;LD0A8DED0&amp;C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1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>
        <v>1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>
        <v>1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>
        <v>1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26</v>
      </c>
      <c r="F44" s="137">
        <f>SUM(F45:F109)</f>
        <v>26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3</v>
      </c>
      <c r="Q44" s="137">
        <f>SUM(Q45:Q109)</f>
        <v>4</v>
      </c>
      <c r="R44" s="137">
        <f>SUM(R45:R109)</f>
        <v>16</v>
      </c>
      <c r="S44" s="137">
        <f>SUM(S45:S109)</f>
        <v>2</v>
      </c>
      <c r="T44" s="137">
        <f>SUM(T45:T109)</f>
        <v>1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3</v>
      </c>
      <c r="AJ44" s="137">
        <f>SUM(AJ45:AJ109)</f>
        <v>1</v>
      </c>
      <c r="AK44" s="137">
        <f>SUM(AK45:AK109)</f>
        <v>18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1</v>
      </c>
      <c r="AQ44" s="137">
        <f>SUM(AQ45:AQ109)</f>
        <v>6</v>
      </c>
      <c r="AR44" s="137">
        <f>SUM(AR45:AR109)</f>
        <v>9</v>
      </c>
      <c r="AS44" s="137">
        <f>SUM(AS45:AS109)</f>
        <v>8</v>
      </c>
      <c r="AT44" s="137">
        <f>SUM(AT45:AT109)</f>
        <v>0</v>
      </c>
      <c r="AU44" s="137">
        <f>SUM(AU45:AU109)</f>
        <v>1</v>
      </c>
      <c r="AV44" s="137">
        <f>SUM(AV45:AV109)</f>
        <v>1</v>
      </c>
      <c r="AW44" s="137">
        <f>SUM(AW45:AW109)</f>
        <v>1</v>
      </c>
      <c r="AX44" s="137">
        <f>SUM(AX45:AX109)</f>
        <v>5</v>
      </c>
      <c r="AY44" s="137">
        <f>SUM(AY45:AY109)</f>
        <v>3</v>
      </c>
      <c r="AZ44" s="137">
        <f>SUM(AZ45:AZ109)</f>
        <v>1</v>
      </c>
      <c r="BA44" s="137">
        <f>SUM(BA45:BA109)</f>
        <v>0</v>
      </c>
      <c r="BB44" s="137">
        <f>SUM(BB45:BB109)</f>
        <v>2</v>
      </c>
      <c r="BC44" s="137">
        <f>SUM(BC45:BC109)</f>
        <v>2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2</v>
      </c>
      <c r="BP44" s="137">
        <f>SUM(BP45:BP109)</f>
        <v>1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3</v>
      </c>
      <c r="F55" s="137">
        <v>3</v>
      </c>
      <c r="G55" s="137"/>
      <c r="H55" s="137">
        <v>1</v>
      </c>
      <c r="I55" s="137"/>
      <c r="J55" s="137"/>
      <c r="K55" s="137"/>
      <c r="L55" s="137">
        <v>2</v>
      </c>
      <c r="M55" s="137"/>
      <c r="N55" s="137"/>
      <c r="O55" s="137"/>
      <c r="P55" s="137">
        <v>1</v>
      </c>
      <c r="Q55" s="137">
        <v>1</v>
      </c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>
        <v>1</v>
      </c>
      <c r="AK55" s="137">
        <v>2</v>
      </c>
      <c r="AL55" s="137"/>
      <c r="AM55" s="137"/>
      <c r="AN55" s="137"/>
      <c r="AO55" s="137"/>
      <c r="AP55" s="137"/>
      <c r="AQ55" s="137">
        <v>1</v>
      </c>
      <c r="AR55" s="137"/>
      <c r="AS55" s="137">
        <v>2</v>
      </c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>
        <v>2</v>
      </c>
      <c r="M57" s="137"/>
      <c r="N57" s="137"/>
      <c r="O57" s="137"/>
      <c r="P57" s="137"/>
      <c r="Q57" s="137"/>
      <c r="R57" s="137">
        <v>1</v>
      </c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>
        <v>1</v>
      </c>
      <c r="AM57" s="137"/>
      <c r="AN57" s="137"/>
      <c r="AO57" s="137"/>
      <c r="AP57" s="137"/>
      <c r="AQ57" s="137">
        <v>1</v>
      </c>
      <c r="AR57" s="137">
        <v>1</v>
      </c>
      <c r="AS57" s="137"/>
      <c r="AT57" s="137"/>
      <c r="AU57" s="137"/>
      <c r="AV57" s="137"/>
      <c r="AW57" s="137"/>
      <c r="AX57" s="137"/>
      <c r="AY57" s="137">
        <v>1</v>
      </c>
      <c r="AZ57" s="137"/>
      <c r="BA57" s="137"/>
      <c r="BB57" s="137">
        <v>1</v>
      </c>
      <c r="BC57" s="137">
        <v>1</v>
      </c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>
        <v>1</v>
      </c>
      <c r="BP57" s="137">
        <v>1</v>
      </c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14</v>
      </c>
      <c r="F61" s="137">
        <v>14</v>
      </c>
      <c r="G61" s="137"/>
      <c r="H61" s="137">
        <v>1</v>
      </c>
      <c r="I61" s="137"/>
      <c r="J61" s="137"/>
      <c r="K61" s="137"/>
      <c r="L61" s="137">
        <v>7</v>
      </c>
      <c r="M61" s="137"/>
      <c r="N61" s="137"/>
      <c r="O61" s="137"/>
      <c r="P61" s="137"/>
      <c r="Q61" s="137">
        <v>2</v>
      </c>
      <c r="R61" s="137">
        <v>10</v>
      </c>
      <c r="S61" s="137">
        <v>1</v>
      </c>
      <c r="T61" s="137">
        <v>1</v>
      </c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>
        <v>2</v>
      </c>
      <c r="AJ61" s="137"/>
      <c r="AK61" s="137">
        <v>9</v>
      </c>
      <c r="AL61" s="137">
        <v>2</v>
      </c>
      <c r="AM61" s="137"/>
      <c r="AN61" s="137"/>
      <c r="AO61" s="137"/>
      <c r="AP61" s="137"/>
      <c r="AQ61" s="137">
        <v>3</v>
      </c>
      <c r="AR61" s="137">
        <v>5</v>
      </c>
      <c r="AS61" s="137">
        <v>6</v>
      </c>
      <c r="AT61" s="137"/>
      <c r="AU61" s="137"/>
      <c r="AV61" s="137">
        <v>1</v>
      </c>
      <c r="AW61" s="137">
        <v>1</v>
      </c>
      <c r="AX61" s="137">
        <v>2</v>
      </c>
      <c r="AY61" s="137">
        <v>2</v>
      </c>
      <c r="AZ61" s="137">
        <v>1</v>
      </c>
      <c r="BA61" s="137"/>
      <c r="BB61" s="137">
        <v>1</v>
      </c>
      <c r="BC61" s="137">
        <v>1</v>
      </c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>
        <v>1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3</v>
      </c>
      <c r="F62" s="137">
        <v>3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>
        <v>1</v>
      </c>
      <c r="Q62" s="137">
        <v>1</v>
      </c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2</v>
      </c>
      <c r="AL62" s="137"/>
      <c r="AM62" s="137"/>
      <c r="AN62" s="137"/>
      <c r="AO62" s="137">
        <v>1</v>
      </c>
      <c r="AP62" s="137"/>
      <c r="AQ62" s="137"/>
      <c r="AR62" s="137">
        <v>2</v>
      </c>
      <c r="AS62" s="137"/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>
        <v>1</v>
      </c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2</v>
      </c>
      <c r="F71" s="137">
        <v>2</v>
      </c>
      <c r="G71" s="137"/>
      <c r="H71" s="137"/>
      <c r="I71" s="137"/>
      <c r="J71" s="137"/>
      <c r="K71" s="137"/>
      <c r="L71" s="137">
        <v>2</v>
      </c>
      <c r="M71" s="137"/>
      <c r="N71" s="137"/>
      <c r="O71" s="137"/>
      <c r="P71" s="137">
        <v>1</v>
      </c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2</v>
      </c>
      <c r="AL71" s="137"/>
      <c r="AM71" s="137"/>
      <c r="AN71" s="137"/>
      <c r="AO71" s="137"/>
      <c r="AP71" s="137"/>
      <c r="AQ71" s="137"/>
      <c r="AR71" s="137">
        <v>1</v>
      </c>
      <c r="AS71" s="137"/>
      <c r="AT71" s="137"/>
      <c r="AU71" s="137">
        <v>1</v>
      </c>
      <c r="AV71" s="137"/>
      <c r="AW71" s="137"/>
      <c r="AX71" s="137">
        <v>1</v>
      </c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>
      <c r="A92" s="109">
        <v>80</v>
      </c>
      <c r="B92" s="101" t="s">
        <v>315</v>
      </c>
      <c r="C92" s="63" t="s">
        <v>314</v>
      </c>
      <c r="D92" s="56"/>
      <c r="E92" s="137">
        <v>1</v>
      </c>
      <c r="F92" s="137">
        <v>1</v>
      </c>
      <c r="G92" s="137"/>
      <c r="H92" s="137">
        <v>1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>
        <v>1</v>
      </c>
      <c r="S92" s="137"/>
      <c r="T92" s="137"/>
      <c r="U92" s="137">
        <v>1</v>
      </c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>
        <v>1</v>
      </c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1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1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>
      <c r="A135" s="109">
        <v>123</v>
      </c>
      <c r="B135" s="101" t="s">
        <v>368</v>
      </c>
      <c r="C135" s="63" t="s">
        <v>366</v>
      </c>
      <c r="D135" s="56"/>
      <c r="E135" s="137">
        <v>1</v>
      </c>
      <c r="F135" s="137">
        <v>1</v>
      </c>
      <c r="G135" s="137"/>
      <c r="H135" s="137"/>
      <c r="I135" s="137"/>
      <c r="J135" s="137"/>
      <c r="K135" s="137"/>
      <c r="L135" s="137">
        <v>1</v>
      </c>
      <c r="M135" s="137"/>
      <c r="N135" s="137"/>
      <c r="O135" s="137"/>
      <c r="P135" s="137">
        <v>1</v>
      </c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>
        <v>1</v>
      </c>
      <c r="AL135" s="137"/>
      <c r="AM135" s="137"/>
      <c r="AN135" s="137"/>
      <c r="AO135" s="137"/>
      <c r="AP135" s="137"/>
      <c r="AQ135" s="137">
        <v>1</v>
      </c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1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2</v>
      </c>
      <c r="F194" s="137">
        <v>2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>
        <v>1</v>
      </c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2</v>
      </c>
      <c r="AL194" s="137"/>
      <c r="AM194" s="137"/>
      <c r="AN194" s="137"/>
      <c r="AO194" s="137"/>
      <c r="AP194" s="137"/>
      <c r="AQ194" s="137"/>
      <c r="AR194" s="137">
        <v>1</v>
      </c>
      <c r="AS194" s="137">
        <v>1</v>
      </c>
      <c r="AT194" s="137"/>
      <c r="AU194" s="137"/>
      <c r="AV194" s="137"/>
      <c r="AW194" s="137">
        <v>1</v>
      </c>
      <c r="AX194" s="137">
        <v>1</v>
      </c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67</v>
      </c>
      <c r="F238" s="137">
        <f>SUM(F239:F284)</f>
        <v>67</v>
      </c>
      <c r="G238" s="137">
        <f>SUM(G239:G284)</f>
        <v>0</v>
      </c>
      <c r="H238" s="137">
        <f>SUM(H239:H284)</f>
        <v>14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15</v>
      </c>
      <c r="M238" s="137">
        <f>SUM(M239:M284)</f>
        <v>0</v>
      </c>
      <c r="N238" s="137">
        <f>SUM(N239:N284)</f>
        <v>0</v>
      </c>
      <c r="O238" s="137">
        <f>SUM(O239:O284)</f>
        <v>4</v>
      </c>
      <c r="P238" s="137">
        <f>SUM(P239:P284)</f>
        <v>14</v>
      </c>
      <c r="Q238" s="137">
        <f>SUM(Q239:Q284)</f>
        <v>7</v>
      </c>
      <c r="R238" s="137">
        <f>SUM(R239:R284)</f>
        <v>31</v>
      </c>
      <c r="S238" s="137">
        <f>SUM(S239:S284)</f>
        <v>10</v>
      </c>
      <c r="T238" s="137">
        <f>SUM(T239:T284)</f>
        <v>1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2</v>
      </c>
      <c r="AG238" s="137">
        <f>SUM(AG239:AG284)</f>
        <v>0</v>
      </c>
      <c r="AH238" s="137">
        <f>SUM(AH239:AH284)</f>
        <v>0</v>
      </c>
      <c r="AI238" s="137">
        <f>SUM(AI239:AI284)</f>
        <v>2</v>
      </c>
      <c r="AJ238" s="137">
        <f>SUM(AJ239:AJ284)</f>
        <v>1</v>
      </c>
      <c r="AK238" s="137">
        <f>SUM(AK239:AK284)</f>
        <v>58</v>
      </c>
      <c r="AL238" s="137">
        <f>SUM(AL239:AL284)</f>
        <v>14</v>
      </c>
      <c r="AM238" s="137">
        <f>SUM(AM239:AM284)</f>
        <v>0</v>
      </c>
      <c r="AN238" s="137">
        <f>SUM(AN239:AN284)</f>
        <v>0</v>
      </c>
      <c r="AO238" s="137">
        <f>SUM(AO239:AO284)</f>
        <v>3</v>
      </c>
      <c r="AP238" s="137">
        <f>SUM(AP239:AP284)</f>
        <v>3</v>
      </c>
      <c r="AQ238" s="137">
        <f>SUM(AQ239:AQ284)</f>
        <v>19</v>
      </c>
      <c r="AR238" s="137">
        <f>SUM(AR239:AR284)</f>
        <v>20</v>
      </c>
      <c r="AS238" s="137">
        <f>SUM(AS239:AS284)</f>
        <v>20</v>
      </c>
      <c r="AT238" s="137">
        <f>SUM(AT239:AT284)</f>
        <v>1</v>
      </c>
      <c r="AU238" s="137">
        <f>SUM(AU239:AU284)</f>
        <v>1</v>
      </c>
      <c r="AV238" s="137">
        <f>SUM(AV239:AV284)</f>
        <v>1</v>
      </c>
      <c r="AW238" s="137">
        <f>SUM(AW239:AW284)</f>
        <v>9</v>
      </c>
      <c r="AX238" s="137">
        <f>SUM(AX239:AX284)</f>
        <v>9</v>
      </c>
      <c r="AY238" s="137">
        <f>SUM(AY239:AY284)</f>
        <v>15</v>
      </c>
      <c r="AZ238" s="137">
        <f>SUM(AZ239:AZ284)</f>
        <v>10</v>
      </c>
      <c r="BA238" s="137">
        <f>SUM(BA239:BA284)</f>
        <v>3</v>
      </c>
      <c r="BB238" s="137">
        <f>SUM(BB239:BB284)</f>
        <v>2</v>
      </c>
      <c r="BC238" s="137">
        <f>SUM(BC239:BC284)</f>
        <v>1</v>
      </c>
      <c r="BD238" s="137">
        <f>SUM(BD239:BD284)</f>
        <v>0</v>
      </c>
      <c r="BE238" s="137">
        <f>SUM(BE239:BE284)</f>
        <v>12</v>
      </c>
      <c r="BF238" s="137">
        <f>SUM(BF239:BF284)</f>
        <v>0</v>
      </c>
      <c r="BG238" s="137">
        <f>SUM(BG239:BG284)</f>
        <v>0</v>
      </c>
      <c r="BH238" s="137">
        <f>SUM(BH239:BH284)</f>
        <v>2</v>
      </c>
      <c r="BI238" s="137">
        <f>SUM(BI239:BI284)</f>
        <v>0</v>
      </c>
      <c r="BJ238" s="137">
        <f>SUM(BJ239:BJ284)</f>
        <v>8</v>
      </c>
      <c r="BK238" s="137">
        <f>SUM(BK239:BK284)</f>
        <v>3</v>
      </c>
      <c r="BL238" s="137">
        <f>SUM(BL239:BL284)</f>
        <v>3</v>
      </c>
      <c r="BM238" s="137">
        <f>SUM(BM239:BM284)</f>
        <v>0</v>
      </c>
      <c r="BN238" s="137">
        <f>SUM(BN239:BN284)</f>
        <v>0</v>
      </c>
      <c r="BO238" s="137">
        <f>SUM(BO239:BO284)</f>
        <v>2</v>
      </c>
      <c r="BP238" s="137">
        <f>SUM(BP239:BP284)</f>
        <v>0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48</v>
      </c>
      <c r="F242" s="137">
        <v>48</v>
      </c>
      <c r="G242" s="137"/>
      <c r="H242" s="137">
        <v>10</v>
      </c>
      <c r="I242" s="137">
        <v>2</v>
      </c>
      <c r="J242" s="137"/>
      <c r="K242" s="137"/>
      <c r="L242" s="137">
        <v>9</v>
      </c>
      <c r="M242" s="137"/>
      <c r="N242" s="137"/>
      <c r="O242" s="137">
        <v>1</v>
      </c>
      <c r="P242" s="137">
        <v>10</v>
      </c>
      <c r="Q242" s="137">
        <v>3</v>
      </c>
      <c r="R242" s="137">
        <v>23</v>
      </c>
      <c r="S242" s="137">
        <v>10</v>
      </c>
      <c r="T242" s="137">
        <v>1</v>
      </c>
      <c r="U242" s="137">
        <v>3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>
        <v>2</v>
      </c>
      <c r="AJ242" s="137">
        <v>1</v>
      </c>
      <c r="AK242" s="137">
        <v>41</v>
      </c>
      <c r="AL242" s="137">
        <v>7</v>
      </c>
      <c r="AM242" s="137"/>
      <c r="AN242" s="137"/>
      <c r="AO242" s="137">
        <v>2</v>
      </c>
      <c r="AP242" s="137">
        <v>2</v>
      </c>
      <c r="AQ242" s="137">
        <v>16</v>
      </c>
      <c r="AR242" s="137">
        <v>12</v>
      </c>
      <c r="AS242" s="137">
        <v>14</v>
      </c>
      <c r="AT242" s="137">
        <v>1</v>
      </c>
      <c r="AU242" s="137">
        <v>1</v>
      </c>
      <c r="AV242" s="137">
        <v>1</v>
      </c>
      <c r="AW242" s="137">
        <v>8</v>
      </c>
      <c r="AX242" s="137">
        <v>7</v>
      </c>
      <c r="AY242" s="137">
        <v>8</v>
      </c>
      <c r="AZ242" s="137">
        <v>6</v>
      </c>
      <c r="BA242" s="137">
        <v>1</v>
      </c>
      <c r="BB242" s="137">
        <v>1</v>
      </c>
      <c r="BC242" s="137"/>
      <c r="BD242" s="137"/>
      <c r="BE242" s="137">
        <v>7</v>
      </c>
      <c r="BF242" s="137"/>
      <c r="BG242" s="137"/>
      <c r="BH242" s="137">
        <v>1</v>
      </c>
      <c r="BI242" s="137"/>
      <c r="BJ242" s="137">
        <v>2</v>
      </c>
      <c r="BK242" s="137">
        <v>3</v>
      </c>
      <c r="BL242" s="137">
        <v>3</v>
      </c>
      <c r="BM242" s="137"/>
      <c r="BN242" s="137"/>
      <c r="BO242" s="137">
        <v>1</v>
      </c>
      <c r="BP242" s="137"/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12</v>
      </c>
      <c r="F247" s="137">
        <v>12</v>
      </c>
      <c r="G247" s="137"/>
      <c r="H247" s="137"/>
      <c r="I247" s="137">
        <v>4</v>
      </c>
      <c r="J247" s="137"/>
      <c r="K247" s="137"/>
      <c r="L247" s="137">
        <v>5</v>
      </c>
      <c r="M247" s="137"/>
      <c r="N247" s="137"/>
      <c r="O247" s="137">
        <v>3</v>
      </c>
      <c r="P247" s="137">
        <v>2</v>
      </c>
      <c r="Q247" s="137">
        <v>4</v>
      </c>
      <c r="R247" s="137">
        <v>3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>
        <v>1</v>
      </c>
      <c r="AG247" s="137"/>
      <c r="AH247" s="137"/>
      <c r="AI247" s="137"/>
      <c r="AJ247" s="137"/>
      <c r="AK247" s="137">
        <v>11</v>
      </c>
      <c r="AL247" s="137">
        <v>5</v>
      </c>
      <c r="AM247" s="137"/>
      <c r="AN247" s="137"/>
      <c r="AO247" s="137"/>
      <c r="AP247" s="137"/>
      <c r="AQ247" s="137">
        <v>3</v>
      </c>
      <c r="AR247" s="137">
        <v>4</v>
      </c>
      <c r="AS247" s="137">
        <v>5</v>
      </c>
      <c r="AT247" s="137"/>
      <c r="AU247" s="137"/>
      <c r="AV247" s="137"/>
      <c r="AW247" s="137">
        <v>1</v>
      </c>
      <c r="AX247" s="137">
        <v>2</v>
      </c>
      <c r="AY247" s="137">
        <v>5</v>
      </c>
      <c r="AZ247" s="137">
        <v>2</v>
      </c>
      <c r="BA247" s="137">
        <v>2</v>
      </c>
      <c r="BB247" s="137">
        <v>1</v>
      </c>
      <c r="BC247" s="137">
        <v>1</v>
      </c>
      <c r="BD247" s="137"/>
      <c r="BE247" s="137">
        <v>4</v>
      </c>
      <c r="BF247" s="137"/>
      <c r="BG247" s="137"/>
      <c r="BH247" s="137"/>
      <c r="BI247" s="137"/>
      <c r="BJ247" s="137">
        <v>4</v>
      </c>
      <c r="BK247" s="137"/>
      <c r="BL247" s="137"/>
      <c r="BM247" s="137"/>
      <c r="BN247" s="137"/>
      <c r="BO247" s="137">
        <v>1</v>
      </c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>
        <v>1</v>
      </c>
      <c r="I259" s="137"/>
      <c r="J259" s="137"/>
      <c r="K259" s="137"/>
      <c r="L259" s="137">
        <v>1</v>
      </c>
      <c r="M259" s="137"/>
      <c r="N259" s="137"/>
      <c r="O259" s="137"/>
      <c r="P259" s="137">
        <v>1</v>
      </c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>
        <v>1</v>
      </c>
      <c r="AM259" s="137"/>
      <c r="AN259" s="137"/>
      <c r="AO259" s="137"/>
      <c r="AP259" s="137"/>
      <c r="AQ259" s="137"/>
      <c r="AR259" s="137">
        <v>2</v>
      </c>
      <c r="AS259" s="137"/>
      <c r="AT259" s="137"/>
      <c r="AU259" s="137"/>
      <c r="AV259" s="137"/>
      <c r="AW259" s="137"/>
      <c r="AX259" s="137"/>
      <c r="AY259" s="137">
        <v>1</v>
      </c>
      <c r="AZ259" s="137">
        <v>1</v>
      </c>
      <c r="BA259" s="137"/>
      <c r="BB259" s="137"/>
      <c r="BC259" s="137"/>
      <c r="BD259" s="137"/>
      <c r="BE259" s="137"/>
      <c r="BF259" s="137"/>
      <c r="BG259" s="137"/>
      <c r="BH259" s="137">
        <v>1</v>
      </c>
      <c r="BI259" s="137"/>
      <c r="BJ259" s="137">
        <v>1</v>
      </c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3</v>
      </c>
      <c r="F260" s="137">
        <v>3</v>
      </c>
      <c r="G260" s="137"/>
      <c r="H260" s="137">
        <v>3</v>
      </c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>
        <v>2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>
        <v>1</v>
      </c>
      <c r="AE260" s="137"/>
      <c r="AF260" s="137"/>
      <c r="AG260" s="137"/>
      <c r="AH260" s="137"/>
      <c r="AI260" s="137"/>
      <c r="AJ260" s="137"/>
      <c r="AK260" s="137">
        <v>2</v>
      </c>
      <c r="AL260" s="137"/>
      <c r="AM260" s="137"/>
      <c r="AN260" s="137"/>
      <c r="AO260" s="137"/>
      <c r="AP260" s="137">
        <v>1</v>
      </c>
      <c r="AQ260" s="137"/>
      <c r="AR260" s="137">
        <v>2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>
      <c r="A268" s="109">
        <v>256</v>
      </c>
      <c r="B268" s="101" t="s">
        <v>518</v>
      </c>
      <c r="C268" s="63" t="s">
        <v>514</v>
      </c>
      <c r="D268" s="56"/>
      <c r="E268" s="137">
        <v>1</v>
      </c>
      <c r="F268" s="137">
        <v>1</v>
      </c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>
        <v>1</v>
      </c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>
        <v>1</v>
      </c>
      <c r="AL268" s="137"/>
      <c r="AM268" s="137"/>
      <c r="AN268" s="137"/>
      <c r="AO268" s="137">
        <v>1</v>
      </c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1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1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1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1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>
      <c r="A420" s="109">
        <v>408</v>
      </c>
      <c r="B420" s="101" t="s">
        <v>707</v>
      </c>
      <c r="C420" s="63" t="s">
        <v>708</v>
      </c>
      <c r="D420" s="56"/>
      <c r="E420" s="137">
        <v>1</v>
      </c>
      <c r="F420" s="137">
        <v>1</v>
      </c>
      <c r="G420" s="137"/>
      <c r="H420" s="137">
        <v>1</v>
      </c>
      <c r="I420" s="137"/>
      <c r="J420" s="137"/>
      <c r="K420" s="137"/>
      <c r="L420" s="137"/>
      <c r="M420" s="137"/>
      <c r="N420" s="137"/>
      <c r="O420" s="137"/>
      <c r="P420" s="137"/>
      <c r="Q420" s="137"/>
      <c r="R420" s="137">
        <v>1</v>
      </c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>
        <v>1</v>
      </c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>
        <v>1</v>
      </c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>
        <v>1</v>
      </c>
      <c r="M446" s="137"/>
      <c r="N446" s="137"/>
      <c r="O446" s="137"/>
      <c r="P446" s="137"/>
      <c r="Q446" s="137">
        <v>1</v>
      </c>
      <c r="R446" s="137"/>
      <c r="S446" s="137"/>
      <c r="T446" s="137"/>
      <c r="U446" s="137">
        <v>1</v>
      </c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>
        <v>1</v>
      </c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>
        <v>1</v>
      </c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/>
      <c r="R508" s="137"/>
      <c r="S508" s="137"/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>
        <v>1</v>
      </c>
      <c r="AR508" s="137"/>
      <c r="AS508" s="137"/>
      <c r="AT508" s="137"/>
      <c r="AU508" s="137"/>
      <c r="AV508" s="137"/>
      <c r="AW508" s="137">
        <v>1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7</v>
      </c>
      <c r="F548" s="137">
        <f>SUM(F549:F591)</f>
        <v>7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3</v>
      </c>
      <c r="Q548" s="137">
        <f>SUM(Q549:Q591)</f>
        <v>1</v>
      </c>
      <c r="R548" s="137">
        <f>SUM(R549:R591)</f>
        <v>0</v>
      </c>
      <c r="S548" s="137">
        <f>SUM(S549:S591)</f>
        <v>3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5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5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>
        <v>2</v>
      </c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>
        <v>3</v>
      </c>
      <c r="AR576" s="137"/>
      <c r="AS576" s="137"/>
      <c r="AT576" s="137"/>
      <c r="AU576" s="137"/>
      <c r="AV576" s="137"/>
      <c r="AW576" s="137">
        <v>1</v>
      </c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>
        <v>1</v>
      </c>
      <c r="Q578" s="137"/>
      <c r="R578" s="137"/>
      <c r="S578" s="137"/>
      <c r="T578" s="137"/>
      <c r="U578" s="137"/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>
        <v>1</v>
      </c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>
        <v>1</v>
      </c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>
        <v>1</v>
      </c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/>
      <c r="J585" s="137"/>
      <c r="K585" s="137"/>
      <c r="L585" s="137">
        <v>1</v>
      </c>
      <c r="M585" s="137"/>
      <c r="N585" s="137"/>
      <c r="O585" s="137"/>
      <c r="P585" s="137">
        <v>2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>
        <v>1</v>
      </c>
      <c r="AM585" s="137"/>
      <c r="AN585" s="137"/>
      <c r="AO585" s="137"/>
      <c r="AP585" s="137"/>
      <c r="AQ585" s="137">
        <v>2</v>
      </c>
      <c r="AR585" s="137"/>
      <c r="AS585" s="137"/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>
        <v>1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1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>
        <v>1</v>
      </c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>
        <v>1</v>
      </c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30</v>
      </c>
      <c r="F645" s="137">
        <f>SUM(F647:F709)</f>
        <v>30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5</v>
      </c>
      <c r="Q645" s="137">
        <f>SUM(Q647:Q709)</f>
        <v>7</v>
      </c>
      <c r="R645" s="137">
        <f>SUM(R647:R709)</f>
        <v>16</v>
      </c>
      <c r="S645" s="137">
        <f>SUM(S647:S709)</f>
        <v>2</v>
      </c>
      <c r="T645" s="137">
        <f>SUM(T647:T709)</f>
        <v>0</v>
      </c>
      <c r="U645" s="137">
        <f>SUM(U647:U709)</f>
        <v>5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4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19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3</v>
      </c>
      <c r="AP645" s="137">
        <f>SUM(AP647:AP709)</f>
        <v>2</v>
      </c>
      <c r="AQ645" s="137">
        <f>SUM(AQ647:AQ709)</f>
        <v>10</v>
      </c>
      <c r="AR645" s="137">
        <f>SUM(AR647:AR709)</f>
        <v>7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3</v>
      </c>
      <c r="AX645" s="137">
        <f>SUM(AX647:AX709)</f>
        <v>2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30</v>
      </c>
      <c r="F646" s="137">
        <f>SUM(F647:F686)</f>
        <v>30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5</v>
      </c>
      <c r="Q646" s="137">
        <f>SUM(Q647:Q686)</f>
        <v>7</v>
      </c>
      <c r="R646" s="137">
        <f>SUM(R647:R686)</f>
        <v>16</v>
      </c>
      <c r="S646" s="137">
        <f>SUM(S647:S686)</f>
        <v>2</v>
      </c>
      <c r="T646" s="137">
        <f>SUM(T647:T686)</f>
        <v>0</v>
      </c>
      <c r="U646" s="137">
        <f>SUM(U647:U686)</f>
        <v>5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4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19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3</v>
      </c>
      <c r="AP646" s="137">
        <f>SUM(AP647:AP686)</f>
        <v>2</v>
      </c>
      <c r="AQ646" s="137">
        <f>SUM(AQ647:AQ686)</f>
        <v>10</v>
      </c>
      <c r="AR646" s="137">
        <f>SUM(AR647:AR686)</f>
        <v>7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3</v>
      </c>
      <c r="AX646" s="137">
        <f>SUM(AX647:AX686)</f>
        <v>2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3</v>
      </c>
      <c r="F653" s="137">
        <v>3</v>
      </c>
      <c r="G653" s="137"/>
      <c r="H653" s="137">
        <v>1</v>
      </c>
      <c r="I653" s="137"/>
      <c r="J653" s="137"/>
      <c r="K653" s="137"/>
      <c r="L653" s="137"/>
      <c r="M653" s="137"/>
      <c r="N653" s="137"/>
      <c r="O653" s="137"/>
      <c r="P653" s="137">
        <v>1</v>
      </c>
      <c r="Q653" s="137"/>
      <c r="R653" s="137">
        <v>2</v>
      </c>
      <c r="S653" s="137"/>
      <c r="T653" s="137"/>
      <c r="U653" s="137">
        <v>1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>
        <v>1</v>
      </c>
      <c r="AM653" s="137"/>
      <c r="AN653" s="137"/>
      <c r="AO653" s="137"/>
      <c r="AP653" s="137"/>
      <c r="AQ653" s="137"/>
      <c r="AR653" s="137"/>
      <c r="AS653" s="137">
        <v>3</v>
      </c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/>
      <c r="BF653" s="137"/>
      <c r="BG653" s="137"/>
      <c r="BH653" s="137">
        <v>1</v>
      </c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>
        <v>1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>
        <v>1</v>
      </c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22</v>
      </c>
      <c r="F658" s="137">
        <v>22</v>
      </c>
      <c r="G658" s="137"/>
      <c r="H658" s="137">
        <v>2</v>
      </c>
      <c r="I658" s="137"/>
      <c r="J658" s="137"/>
      <c r="K658" s="137"/>
      <c r="L658" s="137"/>
      <c r="M658" s="137"/>
      <c r="N658" s="137"/>
      <c r="O658" s="137"/>
      <c r="P658" s="137">
        <v>4</v>
      </c>
      <c r="Q658" s="137">
        <v>6</v>
      </c>
      <c r="R658" s="137">
        <v>11</v>
      </c>
      <c r="S658" s="137">
        <v>1</v>
      </c>
      <c r="T658" s="137"/>
      <c r="U658" s="137">
        <v>4</v>
      </c>
      <c r="V658" s="137"/>
      <c r="W658" s="137"/>
      <c r="X658" s="137"/>
      <c r="Y658" s="137"/>
      <c r="Z658" s="137">
        <v>4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14</v>
      </c>
      <c r="AL658" s="137"/>
      <c r="AM658" s="137"/>
      <c r="AN658" s="137"/>
      <c r="AO658" s="137">
        <v>1</v>
      </c>
      <c r="AP658" s="137">
        <v>2</v>
      </c>
      <c r="AQ658" s="137">
        <v>8</v>
      </c>
      <c r="AR658" s="137">
        <v>6</v>
      </c>
      <c r="AS658" s="137">
        <v>5</v>
      </c>
      <c r="AT658" s="137"/>
      <c r="AU658" s="137"/>
      <c r="AV658" s="137"/>
      <c r="AW658" s="137">
        <v>3</v>
      </c>
      <c r="AX658" s="137">
        <v>1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2</v>
      </c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>
        <v>1</v>
      </c>
      <c r="AE659" s="137"/>
      <c r="AF659" s="137"/>
      <c r="AG659" s="137"/>
      <c r="AH659" s="137">
        <v>1</v>
      </c>
      <c r="AI659" s="137"/>
      <c r="AJ659" s="137"/>
      <c r="AK659" s="137">
        <v>2</v>
      </c>
      <c r="AL659" s="137"/>
      <c r="AM659" s="137"/>
      <c r="AN659" s="137"/>
      <c r="AO659" s="137">
        <v>1</v>
      </c>
      <c r="AP659" s="137"/>
      <c r="AQ659" s="137">
        <v>2</v>
      </c>
      <c r="AR659" s="137">
        <v>1</v>
      </c>
      <c r="AS659" s="137"/>
      <c r="AT659" s="137"/>
      <c r="AU659" s="137"/>
      <c r="AV659" s="137"/>
      <c r="AW659" s="137"/>
      <c r="AX659" s="137">
        <v>1</v>
      </c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11</v>
      </c>
      <c r="F736" s="137">
        <f>SUM(F737:F801)</f>
        <v>11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4</v>
      </c>
      <c r="Q736" s="137">
        <f>SUM(Q737:Q801)</f>
        <v>4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5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2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1</v>
      </c>
      <c r="AQ736" s="137">
        <f>SUM(AQ737:AQ801)</f>
        <v>7</v>
      </c>
      <c r="AR736" s="137">
        <f>SUM(AR737:AR801)</f>
        <v>0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>
        <v>1</v>
      </c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>
        <v>1</v>
      </c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>
        <v>1</v>
      </c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>
        <v>1</v>
      </c>
      <c r="J791" s="137"/>
      <c r="K791" s="137"/>
      <c r="L791" s="137"/>
      <c r="M791" s="137"/>
      <c r="N791" s="137"/>
      <c r="O791" s="137"/>
      <c r="P791" s="137"/>
      <c r="Q791" s="137">
        <v>2</v>
      </c>
      <c r="R791" s="137"/>
      <c r="S791" s="137"/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>
        <v>2</v>
      </c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>
        <v>1</v>
      </c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/>
      <c r="AR793" s="137"/>
      <c r="AS793" s="137">
        <v>1</v>
      </c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7</v>
      </c>
      <c r="F794" s="137">
        <v>7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3</v>
      </c>
      <c r="Q794" s="137">
        <v>1</v>
      </c>
      <c r="R794" s="137">
        <v>3</v>
      </c>
      <c r="S794" s="137"/>
      <c r="T794" s="137"/>
      <c r="U794" s="137"/>
      <c r="V794" s="137"/>
      <c r="W794" s="137"/>
      <c r="X794" s="137"/>
      <c r="Y794" s="137"/>
      <c r="Z794" s="137">
        <v>5</v>
      </c>
      <c r="AA794" s="137"/>
      <c r="AB794" s="137"/>
      <c r="AC794" s="137"/>
      <c r="AD794" s="137">
        <v>1</v>
      </c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>
        <v>1</v>
      </c>
      <c r="AQ794" s="137">
        <v>5</v>
      </c>
      <c r="AR794" s="137"/>
      <c r="AS794" s="137">
        <v>1</v>
      </c>
      <c r="AT794" s="137"/>
      <c r="AU794" s="137"/>
      <c r="AV794" s="137"/>
      <c r="AW794" s="137">
        <v>1</v>
      </c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2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4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3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1</v>
      </c>
      <c r="AR818" s="137">
        <f>SUM(AR819:AR878)</f>
        <v>1</v>
      </c>
      <c r="AS818" s="137">
        <f>SUM(AS819:AS878)</f>
        <v>1</v>
      </c>
      <c r="AT818" s="137">
        <f>SUM(AT819:AT878)</f>
        <v>1</v>
      </c>
      <c r="AU818" s="137">
        <f>SUM(AU819:AU878)</f>
        <v>0</v>
      </c>
      <c r="AV818" s="137">
        <f>SUM(AV819:AV878)</f>
        <v>0</v>
      </c>
      <c r="AW818" s="137">
        <f>SUM(AW819:AW878)</f>
        <v>1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5</v>
      </c>
      <c r="F863" s="137">
        <v>5</v>
      </c>
      <c r="G863" s="137"/>
      <c r="H863" s="137">
        <v>1</v>
      </c>
      <c r="I863" s="137"/>
      <c r="J863" s="137"/>
      <c r="K863" s="137"/>
      <c r="L863" s="137">
        <v>2</v>
      </c>
      <c r="M863" s="137"/>
      <c r="N863" s="137"/>
      <c r="O863" s="137"/>
      <c r="P863" s="137"/>
      <c r="Q863" s="137"/>
      <c r="R863" s="137">
        <v>4</v>
      </c>
      <c r="S863" s="137">
        <v>1</v>
      </c>
      <c r="T863" s="137"/>
      <c r="U863" s="137"/>
      <c r="V863" s="137"/>
      <c r="W863" s="137"/>
      <c r="X863" s="137"/>
      <c r="Y863" s="137"/>
      <c r="Z863" s="137">
        <v>1</v>
      </c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3</v>
      </c>
      <c r="AL863" s="137"/>
      <c r="AM863" s="137"/>
      <c r="AN863" s="137"/>
      <c r="AO863" s="137">
        <v>1</v>
      </c>
      <c r="AP863" s="137"/>
      <c r="AQ863" s="137">
        <v>1</v>
      </c>
      <c r="AR863" s="137">
        <v>1</v>
      </c>
      <c r="AS863" s="137">
        <v>1</v>
      </c>
      <c r="AT863" s="137">
        <v>1</v>
      </c>
      <c r="AU863" s="137"/>
      <c r="AV863" s="137"/>
      <c r="AW863" s="137">
        <v>1</v>
      </c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2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1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2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1</v>
      </c>
      <c r="BA879" s="137">
        <f>SUM(BA880:BA944)</f>
        <v>0</v>
      </c>
      <c r="BB879" s="137">
        <f>SUM(BB880:BB944)</f>
        <v>1</v>
      </c>
      <c r="BC879" s="137">
        <f>SUM(BC880:BC944)</f>
        <v>2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>
      <c r="A909" s="109">
        <v>897</v>
      </c>
      <c r="B909" s="101" t="s">
        <v>1299</v>
      </c>
      <c r="C909" s="63" t="s">
        <v>1300</v>
      </c>
      <c r="D909" s="56"/>
      <c r="E909" s="137">
        <v>1</v>
      </c>
      <c r="F909" s="137">
        <v>1</v>
      </c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>
        <v>1</v>
      </c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>
        <v>1</v>
      </c>
      <c r="AJ909" s="137"/>
      <c r="AK909" s="137"/>
      <c r="AL909" s="137"/>
      <c r="AM909" s="137"/>
      <c r="AN909" s="137"/>
      <c r="AO909" s="137"/>
      <c r="AP909" s="137"/>
      <c r="AQ909" s="137"/>
      <c r="AR909" s="137">
        <v>1</v>
      </c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2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/>
      <c r="AP920" s="137"/>
      <c r="AQ920" s="137"/>
      <c r="AR920" s="137">
        <v>1</v>
      </c>
      <c r="AS920" s="137">
        <v>1</v>
      </c>
      <c r="AT920" s="137"/>
      <c r="AU920" s="137"/>
      <c r="AV920" s="137"/>
      <c r="AW920" s="137"/>
      <c r="AX920" s="137"/>
      <c r="AY920" s="137">
        <v>2</v>
      </c>
      <c r="AZ920" s="137">
        <v>1</v>
      </c>
      <c r="BA920" s="137"/>
      <c r="BB920" s="137">
        <v>1</v>
      </c>
      <c r="BC920" s="137">
        <v>2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2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3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2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2</v>
      </c>
      <c r="AR969" s="137"/>
      <c r="AS969" s="137"/>
      <c r="AT969" s="137"/>
      <c r="AU969" s="137"/>
      <c r="AV969" s="137"/>
      <c r="AW969" s="137">
        <v>1</v>
      </c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>
        <v>1</v>
      </c>
      <c r="S973" s="137"/>
      <c r="T973" s="137"/>
      <c r="U973" s="137"/>
      <c r="V973" s="137"/>
      <c r="W973" s="137"/>
      <c r="X973" s="137"/>
      <c r="Y973" s="137"/>
      <c r="Z973" s="137">
        <v>1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161</v>
      </c>
      <c r="F1694" s="142">
        <f>SUM(F13,F44,F110,F132,F154,F238,F285,F415,F466,F537,F548,F592,F645,F710,F736,F802,F818,F879,F945,F1052,F1081:F1693)</f>
        <v>161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23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32</v>
      </c>
      <c r="Q1694" s="142">
        <f>SUM(Q13,Q44,Q110,Q132,Q154,Q238,Q285,Q415,Q466,Q537,Q548,Q592,Q645,Q710,Q736,Q802,Q818,Q879,Q945,Q1052,Q1081:Q1693)</f>
        <v>26</v>
      </c>
      <c r="R1694" s="142">
        <f>SUM(R13,R44,R110,R132,R154,R238,R285,R415,R466,R537,R548,R592,R645,R710,R736,R802,R818,R879,R945,R1052,R1081:R1693)</f>
        <v>77</v>
      </c>
      <c r="S1694" s="142">
        <f>SUM(S13,S44,S110,S132,S154,S238,S285,S415,S466,S537,S548,S592,S645,S710,S736,S802,S818,S879,S945,S1052,S1081:S1693)</f>
        <v>19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14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15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5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2</v>
      </c>
      <c r="AK1694" s="142">
        <f>SUM(AK13,AK44,AK110,AK132,AK154,AK238,AK285,AK415,AK466,AK537,AK548,AK592,AK645,AK710,AK736,AK802,AK818,AK879,AK945,AK1052,AK1081:AK1693)</f>
        <v>113</v>
      </c>
      <c r="AL1694" s="142">
        <f>SUM(AL13,AL44,AL110,AL132,AL154,AL238,AL285,AL415,AL466,AL537,AL548,AL592,AL645,AL710,AL736,AL802,AL818,AL879,AL945,AL1052,AL1081:AL1693)</f>
        <v>21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10</v>
      </c>
      <c r="AP1694" s="142">
        <f>SUM(AP13,AP44,AP110,AP132,AP154,AP238,AP285,AP415,AP466,AP537,AP548,AP592,AP645,AP710,AP736,AP802,AP818,AP879,AP945,AP1052,AP1081:AP1693)</f>
        <v>7</v>
      </c>
      <c r="AQ1694" s="142">
        <f>SUM(AQ13,AQ44,AQ110,AQ132,AQ154,AQ238,AQ285,AQ415,AQ466,AQ537,AQ548,AQ592,AQ645,AQ710,AQ736,AQ802,AQ818,AQ879,AQ945,AQ1052,AQ1081:AQ1693)</f>
        <v>53</v>
      </c>
      <c r="AR1694" s="142">
        <f>SUM(AR13,AR44,AR110,AR132,AR154,AR238,AR285,AR415,AR466,AR537,AR548,AR592,AR645,AR710,AR736,AR802,AR818,AR879,AR945,AR1052,AR1081:AR1693)</f>
        <v>43</v>
      </c>
      <c r="AS1694" s="142">
        <f>SUM(AS13,AS44,AS110,AS132,AS154,AS238,AS285,AS415,AS466,AS537,AS548,AS592,AS645,AS710,AS736,AS802,AS818,AS879,AS945,AS1052,AS1081:AS1693)</f>
        <v>44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3</v>
      </c>
      <c r="AW1694" s="142">
        <f>SUM(AW13,AW44,AW110,AW132,AW154,AW238,AW285,AW415,AW466,AW537,AW548,AW592,AW645,AW710,AW736,AW802,AW818,AW879,AW945,AW1052,AW1081:AW1693)</f>
        <v>19</v>
      </c>
      <c r="AX1694" s="142">
        <f>SUM(AX13,AX44,AX110,AX132,AX154,AX238,AX285,AX415,AX466,AX537,AX548,AX592,AX645,AX710,AX736,AX802,AX818,AX879,AX945,AX1052,AX1081:AX1693)</f>
        <v>18</v>
      </c>
      <c r="AY1694" s="142">
        <f>SUM(AY13,AY44,AY110,AY132,AY154,AY238,AY285,AY415,AY466,AY537,AY548,AY592,AY645,AY710,AY736,AY802,AY818,AY879,AY945,AY1052,AY1081:AY1693)</f>
        <v>22</v>
      </c>
      <c r="AZ1694" s="142">
        <f>SUM(AZ13,AZ44,AZ110,AZ132,AZ154,AZ238,AZ285,AZ415,AZ466,AZ537,AZ548,AZ592,AZ645,AZ710,AZ736,AZ802,AZ818,AZ879,AZ945,AZ1052,AZ1081:AZ1693)</f>
        <v>14</v>
      </c>
      <c r="BA1694" s="142">
        <f>SUM(BA13,BA44,BA110,BA132,BA154,BA238,BA285,BA415,BA466,BA537,BA548,BA592,BA645,BA710,BA736,BA802,BA818,BA879,BA945,BA1052,BA1081:BA1693)</f>
        <v>3</v>
      </c>
      <c r="BB1694" s="142">
        <f>SUM(BB13,BB44,BB110,BB132,BB154,BB238,BB285,BB415,BB466,BB537,BB548,BB592,BB645,BB710,BB736,BB802,BB818,BB879,BB945,BB1052,BB1081:BB1693)</f>
        <v>5</v>
      </c>
      <c r="BC1694" s="142">
        <f>SUM(BC13,BC44,BC110,BC132,BC154,BC238,BC285,BC415,BC466,BC537,BC548,BC592,BC645,BC710,BC736,BC802,BC818,BC879,BC945,BC1052,BC1081:BC1693)</f>
        <v>5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3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10</v>
      </c>
      <c r="BK1694" s="142">
        <f>SUM(BK13,BK44,BK110,BK132,BK154,BK238,BK285,BK415,BK466,BK537,BK548,BK592,BK645,BK710,BK736,BK802,BK818,BK879,BK945,BK1052,BK1081:BK1693)</f>
        <v>3</v>
      </c>
      <c r="BL1694" s="142">
        <f>SUM(BL13,BL44,BL110,BL132,BL154,BL238,BL285,BL415,BL466,BL537,BL548,BL592,BL645,BL710,BL736,BL802,BL818,BL879,BL945,BL1052,BL1081:BL1693)</f>
        <v>3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5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61</v>
      </c>
      <c r="F1695" s="142">
        <v>61</v>
      </c>
      <c r="G1695" s="142"/>
      <c r="H1695" s="142">
        <v>5</v>
      </c>
      <c r="I1695" s="142">
        <v>1</v>
      </c>
      <c r="J1695" s="142"/>
      <c r="K1695" s="142"/>
      <c r="L1695" s="142">
        <v>11</v>
      </c>
      <c r="M1695" s="142"/>
      <c r="N1695" s="142"/>
      <c r="O1695" s="142"/>
      <c r="P1695" s="142">
        <v>11</v>
      </c>
      <c r="Q1695" s="142">
        <v>14</v>
      </c>
      <c r="R1695" s="142">
        <v>32</v>
      </c>
      <c r="S1695" s="142">
        <v>2</v>
      </c>
      <c r="T1695" s="142">
        <v>2</v>
      </c>
      <c r="U1695" s="142">
        <v>7</v>
      </c>
      <c r="V1695" s="142"/>
      <c r="W1695" s="142"/>
      <c r="X1695" s="142"/>
      <c r="Y1695" s="142"/>
      <c r="Z1695" s="142">
        <v>9</v>
      </c>
      <c r="AA1695" s="142"/>
      <c r="AB1695" s="142"/>
      <c r="AC1695" s="142"/>
      <c r="AD1695" s="142">
        <v>2</v>
      </c>
      <c r="AE1695" s="142"/>
      <c r="AF1695" s="142"/>
      <c r="AG1695" s="142"/>
      <c r="AH1695" s="142">
        <v>1</v>
      </c>
      <c r="AI1695" s="142">
        <v>4</v>
      </c>
      <c r="AJ1695" s="142"/>
      <c r="AK1695" s="142">
        <v>38</v>
      </c>
      <c r="AL1695" s="142">
        <v>5</v>
      </c>
      <c r="AM1695" s="142"/>
      <c r="AN1695" s="142"/>
      <c r="AO1695" s="142">
        <v>2</v>
      </c>
      <c r="AP1695" s="142">
        <v>3</v>
      </c>
      <c r="AQ1695" s="142">
        <v>20</v>
      </c>
      <c r="AR1695" s="142">
        <v>19</v>
      </c>
      <c r="AS1695" s="142">
        <v>16</v>
      </c>
      <c r="AT1695" s="142"/>
      <c r="AU1695" s="142">
        <v>1</v>
      </c>
      <c r="AV1695" s="142">
        <v>1</v>
      </c>
      <c r="AW1695" s="142">
        <v>6</v>
      </c>
      <c r="AX1695" s="142">
        <v>7</v>
      </c>
      <c r="AY1695" s="142">
        <v>5</v>
      </c>
      <c r="AZ1695" s="142">
        <v>3</v>
      </c>
      <c r="BA1695" s="142"/>
      <c r="BB1695" s="142">
        <v>2</v>
      </c>
      <c r="BC1695" s="142">
        <v>3</v>
      </c>
      <c r="BD1695" s="142"/>
      <c r="BE1695" s="142">
        <v>1</v>
      </c>
      <c r="BF1695" s="142"/>
      <c r="BG1695" s="142"/>
      <c r="BH1695" s="142">
        <v>1</v>
      </c>
      <c r="BI1695" s="142"/>
      <c r="BJ1695" s="142">
        <v>2</v>
      </c>
      <c r="BK1695" s="142"/>
      <c r="BL1695" s="142"/>
      <c r="BM1695" s="142"/>
      <c r="BN1695" s="142"/>
      <c r="BO1695" s="142">
        <v>2</v>
      </c>
      <c r="BP1695" s="142"/>
      <c r="BQ1695" s="142"/>
      <c r="BR1695" s="142"/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21</v>
      </c>
      <c r="F1696" s="142">
        <v>21</v>
      </c>
      <c r="G1696" s="142"/>
      <c r="H1696" s="142">
        <v>6</v>
      </c>
      <c r="I1696" s="142"/>
      <c r="J1696" s="142"/>
      <c r="K1696" s="142"/>
      <c r="L1696" s="142">
        <v>6</v>
      </c>
      <c r="M1696" s="142"/>
      <c r="N1696" s="142"/>
      <c r="O1696" s="142"/>
      <c r="P1696" s="142">
        <v>3</v>
      </c>
      <c r="Q1696" s="142">
        <v>2</v>
      </c>
      <c r="R1696" s="142">
        <v>11</v>
      </c>
      <c r="S1696" s="142">
        <v>5</v>
      </c>
      <c r="T1696" s="142"/>
      <c r="U1696" s="142">
        <v>2</v>
      </c>
      <c r="V1696" s="142"/>
      <c r="W1696" s="142"/>
      <c r="X1696" s="142"/>
      <c r="Y1696" s="142"/>
      <c r="Z1696" s="142">
        <v>2</v>
      </c>
      <c r="AA1696" s="142"/>
      <c r="AB1696" s="142"/>
      <c r="AC1696" s="142"/>
      <c r="AD1696" s="142">
        <v>3</v>
      </c>
      <c r="AE1696" s="142"/>
      <c r="AF1696" s="142"/>
      <c r="AG1696" s="142"/>
      <c r="AH1696" s="142">
        <v>1</v>
      </c>
      <c r="AI1696" s="142">
        <v>2</v>
      </c>
      <c r="AJ1696" s="142"/>
      <c r="AK1696" s="142">
        <v>11</v>
      </c>
      <c r="AL1696" s="142">
        <v>1</v>
      </c>
      <c r="AM1696" s="142"/>
      <c r="AN1696" s="142"/>
      <c r="AO1696" s="142">
        <v>4</v>
      </c>
      <c r="AP1696" s="142">
        <v>2</v>
      </c>
      <c r="AQ1696" s="142">
        <v>4</v>
      </c>
      <c r="AR1696" s="142">
        <v>7</v>
      </c>
      <c r="AS1696" s="142">
        <v>3</v>
      </c>
      <c r="AT1696" s="142">
        <v>1</v>
      </c>
      <c r="AU1696" s="142"/>
      <c r="AV1696" s="142">
        <v>1</v>
      </c>
      <c r="AW1696" s="142">
        <v>1</v>
      </c>
      <c r="AX1696" s="142">
        <v>1</v>
      </c>
      <c r="AY1696" s="142">
        <v>1</v>
      </c>
      <c r="AZ1696" s="142"/>
      <c r="BA1696" s="142"/>
      <c r="BB1696" s="142">
        <v>1</v>
      </c>
      <c r="BC1696" s="142">
        <v>1</v>
      </c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75</v>
      </c>
      <c r="F1697" s="142">
        <v>75</v>
      </c>
      <c r="G1697" s="142"/>
      <c r="H1697" s="142">
        <v>12</v>
      </c>
      <c r="I1697" s="142">
        <v>6</v>
      </c>
      <c r="J1697" s="142"/>
      <c r="K1697" s="142"/>
      <c r="L1697" s="142">
        <v>17</v>
      </c>
      <c r="M1697" s="142"/>
      <c r="N1697" s="142"/>
      <c r="O1697" s="142">
        <v>4</v>
      </c>
      <c r="P1697" s="142">
        <v>17</v>
      </c>
      <c r="Q1697" s="142">
        <v>10</v>
      </c>
      <c r="R1697" s="142">
        <v>31</v>
      </c>
      <c r="S1697" s="142">
        <v>12</v>
      </c>
      <c r="T1697" s="142">
        <v>1</v>
      </c>
      <c r="U1697" s="142">
        <v>5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/>
      <c r="AE1697" s="142"/>
      <c r="AF1697" s="142">
        <v>2</v>
      </c>
      <c r="AG1697" s="142"/>
      <c r="AH1697" s="142"/>
      <c r="AI1697" s="142">
        <v>2</v>
      </c>
      <c r="AJ1697" s="142">
        <v>2</v>
      </c>
      <c r="AK1697" s="142">
        <v>61</v>
      </c>
      <c r="AL1697" s="142">
        <v>15</v>
      </c>
      <c r="AM1697" s="142"/>
      <c r="AN1697" s="142"/>
      <c r="AO1697" s="142">
        <v>2</v>
      </c>
      <c r="AP1697" s="142">
        <v>2</v>
      </c>
      <c r="AQ1697" s="142">
        <v>28</v>
      </c>
      <c r="AR1697" s="142">
        <v>16</v>
      </c>
      <c r="AS1697" s="142">
        <v>25</v>
      </c>
      <c r="AT1697" s="142">
        <v>1</v>
      </c>
      <c r="AU1697" s="142">
        <v>1</v>
      </c>
      <c r="AV1697" s="142">
        <v>1</v>
      </c>
      <c r="AW1697" s="142">
        <v>12</v>
      </c>
      <c r="AX1697" s="142">
        <v>10</v>
      </c>
      <c r="AY1697" s="142">
        <v>16</v>
      </c>
      <c r="AZ1697" s="142">
        <v>11</v>
      </c>
      <c r="BA1697" s="142">
        <v>3</v>
      </c>
      <c r="BB1697" s="142">
        <v>2</v>
      </c>
      <c r="BC1697" s="142">
        <v>1</v>
      </c>
      <c r="BD1697" s="142"/>
      <c r="BE1697" s="142">
        <v>13</v>
      </c>
      <c r="BF1697" s="142"/>
      <c r="BG1697" s="142"/>
      <c r="BH1697" s="142">
        <v>2</v>
      </c>
      <c r="BI1697" s="142"/>
      <c r="BJ1697" s="142">
        <v>8</v>
      </c>
      <c r="BK1697" s="142">
        <v>3</v>
      </c>
      <c r="BL1697" s="142">
        <v>3</v>
      </c>
      <c r="BM1697" s="142"/>
      <c r="BN1697" s="142"/>
      <c r="BO1697" s="142">
        <v>2</v>
      </c>
      <c r="BP1697" s="142"/>
      <c r="BQ1697" s="142"/>
      <c r="BR1697" s="142">
        <v>3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4</v>
      </c>
      <c r="F1698" s="142">
        <v>4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>
        <v>1</v>
      </c>
      <c r="Q1698" s="142"/>
      <c r="R1698" s="142">
        <v>3</v>
      </c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3</v>
      </c>
      <c r="AL1698" s="142"/>
      <c r="AM1698" s="142"/>
      <c r="AN1698" s="142"/>
      <c r="AO1698" s="142">
        <v>2</v>
      </c>
      <c r="AP1698" s="142"/>
      <c r="AQ1698" s="142">
        <v>1</v>
      </c>
      <c r="AR1698" s="142">
        <v>1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>
        <v>1</v>
      </c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>
        <v>1</v>
      </c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23</v>
      </c>
      <c r="F1700" s="142">
        <v>23</v>
      </c>
      <c r="G1700" s="142"/>
      <c r="H1700" s="142">
        <v>23</v>
      </c>
      <c r="I1700" s="142"/>
      <c r="J1700" s="142"/>
      <c r="K1700" s="142"/>
      <c r="L1700" s="142">
        <v>5</v>
      </c>
      <c r="M1700" s="142"/>
      <c r="N1700" s="142"/>
      <c r="O1700" s="142"/>
      <c r="P1700" s="142">
        <v>3</v>
      </c>
      <c r="Q1700" s="142">
        <v>2</v>
      </c>
      <c r="R1700" s="142">
        <v>14</v>
      </c>
      <c r="S1700" s="142">
        <v>2</v>
      </c>
      <c r="T1700" s="142">
        <v>2</v>
      </c>
      <c r="U1700" s="142">
        <v>3</v>
      </c>
      <c r="V1700" s="142"/>
      <c r="W1700" s="142"/>
      <c r="X1700" s="142"/>
      <c r="Y1700" s="142"/>
      <c r="Z1700" s="142"/>
      <c r="AA1700" s="142"/>
      <c r="AB1700" s="142"/>
      <c r="AC1700" s="142"/>
      <c r="AD1700" s="142">
        <v>2</v>
      </c>
      <c r="AE1700" s="142"/>
      <c r="AF1700" s="142"/>
      <c r="AG1700" s="142"/>
      <c r="AH1700" s="142"/>
      <c r="AI1700" s="142">
        <v>2</v>
      </c>
      <c r="AJ1700" s="142"/>
      <c r="AK1700" s="142">
        <v>16</v>
      </c>
      <c r="AL1700" s="142">
        <v>1</v>
      </c>
      <c r="AM1700" s="142"/>
      <c r="AN1700" s="142"/>
      <c r="AO1700" s="142">
        <v>3</v>
      </c>
      <c r="AP1700" s="142">
        <v>4</v>
      </c>
      <c r="AQ1700" s="142">
        <v>2</v>
      </c>
      <c r="AR1700" s="142">
        <v>8</v>
      </c>
      <c r="AS1700" s="142">
        <v>5</v>
      </c>
      <c r="AT1700" s="142">
        <v>1</v>
      </c>
      <c r="AU1700" s="142"/>
      <c r="AV1700" s="142"/>
      <c r="AW1700" s="142">
        <v>1</v>
      </c>
      <c r="AX1700" s="142">
        <v>3</v>
      </c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>
        <v>1</v>
      </c>
      <c r="BL1700" s="142">
        <v>1</v>
      </c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4</v>
      </c>
      <c r="F1701" s="142">
        <v>4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4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2</v>
      </c>
      <c r="AT1701" s="142"/>
      <c r="AU1701" s="142">
        <v>1</v>
      </c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>
        <v>1</v>
      </c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2" r:id="rId1"/>
  <headerFooter>
    <oddFooter>&amp;LD0A8DED0&amp;C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30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&amp;LD0A8DED0&amp;C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4</v>
      </c>
      <c r="G18" s="137">
        <v>4</v>
      </c>
      <c r="H18" s="137"/>
      <c r="I18" s="137">
        <v>1</v>
      </c>
      <c r="J18" s="137"/>
      <c r="K18" s="137"/>
      <c r="L18" s="137">
        <v>2</v>
      </c>
      <c r="M18" s="137"/>
      <c r="N18" s="137">
        <v>2</v>
      </c>
      <c r="O18" s="137"/>
      <c r="P18" s="137"/>
      <c r="Q18" s="137"/>
      <c r="R18" s="137">
        <v>1</v>
      </c>
      <c r="S18" s="137">
        <v>2</v>
      </c>
      <c r="T18" s="137"/>
      <c r="U18" s="137">
        <v>1</v>
      </c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>
        <v>1</v>
      </c>
      <c r="AG18" s="137"/>
      <c r="AH18" s="137"/>
      <c r="AI18" s="137">
        <v>1</v>
      </c>
      <c r="AJ18" s="137"/>
      <c r="AK18" s="137"/>
      <c r="AL18" s="137"/>
      <c r="AM18" s="137"/>
      <c r="AN18" s="137"/>
      <c r="AO18" s="137">
        <v>3</v>
      </c>
      <c r="AP18" s="137">
        <v>3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/>
      <c r="T19" s="137"/>
      <c r="U19" s="137">
        <v>1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3</v>
      </c>
      <c r="G20" s="137">
        <v>3</v>
      </c>
      <c r="H20" s="137"/>
      <c r="I20" s="137">
        <v>1</v>
      </c>
      <c r="J20" s="137"/>
      <c r="K20" s="137"/>
      <c r="L20" s="137">
        <v>1</v>
      </c>
      <c r="M20" s="137"/>
      <c r="N20" s="137">
        <v>2</v>
      </c>
      <c r="O20" s="137"/>
      <c r="P20" s="137"/>
      <c r="Q20" s="137"/>
      <c r="R20" s="137">
        <v>1</v>
      </c>
      <c r="S20" s="137">
        <v>2</v>
      </c>
      <c r="T20" s="137"/>
      <c r="U20" s="137"/>
      <c r="V20" s="137"/>
      <c r="W20" s="137"/>
      <c r="X20" s="137">
        <v>1</v>
      </c>
      <c r="Y20" s="137"/>
      <c r="Z20" s="137">
        <v>1</v>
      </c>
      <c r="AA20" s="137"/>
      <c r="AB20" s="137"/>
      <c r="AC20" s="137"/>
      <c r="AD20" s="137"/>
      <c r="AE20" s="137"/>
      <c r="AF20" s="137">
        <v>1</v>
      </c>
      <c r="AG20" s="137"/>
      <c r="AH20" s="137"/>
      <c r="AI20" s="137">
        <v>1</v>
      </c>
      <c r="AJ20" s="137"/>
      <c r="AK20" s="137"/>
      <c r="AL20" s="137"/>
      <c r="AM20" s="137"/>
      <c r="AN20" s="137"/>
      <c r="AO20" s="137">
        <v>2</v>
      </c>
      <c r="AP20" s="137">
        <v>2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4</v>
      </c>
      <c r="G44" s="163">
        <f>SUM(G10,G12,G13,G14,G15,G16,G18,G22,G23,G24,G25,G27,G28,G29,G30,G31,G32,G33,G34,G35,G37,G41,G42,G43)</f>
        <v>4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1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4</v>
      </c>
      <c r="G45" s="137">
        <v>4</v>
      </c>
      <c r="H45" s="137"/>
      <c r="I45" s="137">
        <v>1</v>
      </c>
      <c r="J45" s="137"/>
      <c r="K45" s="137"/>
      <c r="L45" s="137">
        <v>2</v>
      </c>
      <c r="M45" s="137"/>
      <c r="N45" s="137">
        <v>2</v>
      </c>
      <c r="O45" s="137"/>
      <c r="P45" s="137"/>
      <c r="Q45" s="137"/>
      <c r="R45" s="137">
        <v>1</v>
      </c>
      <c r="S45" s="137">
        <v>2</v>
      </c>
      <c r="T45" s="137"/>
      <c r="U45" s="137">
        <v>1</v>
      </c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>
        <v>1</v>
      </c>
      <c r="AG45" s="137"/>
      <c r="AH45" s="137"/>
      <c r="AI45" s="137">
        <v>1</v>
      </c>
      <c r="AJ45" s="137"/>
      <c r="AK45" s="137"/>
      <c r="AL45" s="137"/>
      <c r="AM45" s="137"/>
      <c r="AN45" s="137"/>
      <c r="AO45" s="137">
        <v>3</v>
      </c>
      <c r="AP45" s="137">
        <v>3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&amp;LD0A8DED0&amp;C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Tanya_Kanc_13</cp:lastModifiedBy>
  <cp:lastPrinted>2018-06-25T12:38:46Z</cp:lastPrinted>
  <dcterms:created xsi:type="dcterms:W3CDTF">2012-07-26T14:50:59Z</dcterms:created>
  <dcterms:modified xsi:type="dcterms:W3CDTF">2024-03-19T13:30:14Z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6-7-8_00688_4.2023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D0A8DED0</vt:lpwstr>
  </property>
  <property fmtid="{D5CDD505-2E9C-101B-9397-08002B2CF9AE}" pid="9" name="Підрозділ">
    <vt:lpwstr>Шепетівський міськрайонний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